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driguez\Desktop\PLATAFORMAS\PETS 2024\OCTUBRE 2024\"/>
    </mc:Choice>
  </mc:AlternateContent>
  <xr:revisionPtr revIDLastSave="0" documentId="13_ncr:1_{EB81C6F1-0CAA-4D05-89A6-EA4520507DCE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91029"/>
</workbook>
</file>

<file path=xl/calcChain.xml><?xml version="1.0" encoding="utf-8"?>
<calcChain xmlns="http://schemas.openxmlformats.org/spreadsheetml/2006/main">
  <c r="L11" i="1" l="1"/>
  <c r="L12" i="1"/>
  <c r="M11" i="1"/>
  <c r="M12" i="1"/>
  <c r="B2" i="1" l="1"/>
  <c r="M10" i="1" l="1"/>
  <c r="H2" i="1" s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10" i="1"/>
  <c r="H1" i="1" s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Gerardo Javier Vilet Espinosa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<sst xmlns="http://schemas.openxmlformats.org/spreadsheetml/2006/main" count="75" uniqueCount="69">
  <si>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</si>
  <si>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</si>
  <si>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</si>
  <si>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</si>
  <si>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</si>
  <si>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</si>
  <si>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</si>
  <si>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</si>
  <si>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</si>
  <si>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</si>
  <si>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</si>
  <si>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</si>
  <si>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</si>
  <si>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</si>
  <si>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</si>
  <si>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</si>
  <si>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</si>
  <si>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</si>
  <si>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</si>
  <si>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</si>
  <si>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</si>
  <si>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</si>
  <si>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</si>
  <si>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</si>
  <si>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</si>
  <si>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</si>
  <si>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</si>
  <si>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</si>
  <si>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</si>
  <si>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</si>
  <si>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</si>
  <si>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</si>
  <si>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</si>
  <si>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</si>
  <si>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</si>
  <si>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</si>
  <si>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</si>
  <si>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</si>
  <si>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</si>
  <si>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</si>
  <si>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</si>
  <si>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</si>
  <si>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</si>
  <si>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</si>
  <si>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</si>
  <si>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</si>
  <si>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</si>
  <si>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</si>
  <si>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</si>
  <si>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</si>
  <si>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</si>
  <si>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</si>
  <si>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</si>
  <si>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</si>
  <si>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</si>
  <si>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</si>
  <si>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</si>
  <si>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</si>
  <si>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</si>
  <si>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</si>
  <si>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</si>
  <si>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</si>
  <si>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</si>
  <si>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240470024000033</t>
  </si>
  <si>
    <t>240470024000034</t>
  </si>
  <si>
    <t>Javier Mendoza Ortiz</t>
  </si>
  <si>
    <t>Programa de acuaponia</t>
  </si>
  <si>
    <t>María M. Cobarrubias</t>
  </si>
  <si>
    <t>Sueldo de los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</si>
</sst>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7" fillId="6" borderId="0" xfId="0" quotePrefix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49" fontId="7" fillId="6" borderId="0" xfId="0" applyNumberFormat="1" applyFont="1" applyFill="1" applyAlignment="1">
      <alignment horizontal="center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uestas" displayName="Respuestas" ref="B12:C24" totalsRowShown="0">
  <tableColumns count="2">
    <tableColumn id="1" xr3:uid="{00000000-0010-0000-0000-000001000000}" name="Respuesta" dataDxfId="19"/>
    <tableColumn id="2" xr3:uid="{00000000-0010-0000-0000-000002000000}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amites" displayName="Tramites" ref="B28:C31" totalsRowShown="0">
  <tableColumns count="2">
    <tableColumn id="1" xr3:uid="{00000000-0010-0000-0100-000001000000}" name="Trámite" dataDxfId="17"/>
    <tableColumn id="2" xr3:uid="{00000000-0010-0000-0100-000002000000}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Medios" displayName="Medios" ref="B36:C42" totalsRowShown="0">
  <tableColumns count="2">
    <tableColumn id="1" xr3:uid="{00000000-0010-0000-0200-000001000000}" name="Medio" dataDxfId="15"/>
    <tableColumn id="2" xr3:uid="{00000000-0010-0000-0200-000002000000}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Folios" displayName="Folios" ref="A9:M44" totalsRowShown="0" headerRowDxfId="13">
  <tableColumns count="13">
    <tableColumn id="1" xr3:uid="{00000000-0010-0000-0300-000001000000}" name="Número de folio." dataDxfId="12"/>
    <tableColumn id="12" xr3:uid="{00000000-0010-0000-0300-00000C000000}" name="Nombre del solicitante" dataDxfId="11"/>
    <tableColumn id="2" xr3:uid="{00000000-0010-0000-0300-000002000000}" name="Fecha de Recepción" dataDxfId="10"/>
    <tableColumn id="3" xr3:uid="{00000000-0010-0000-0300-000003000000}" name="Información Solicitada" dataDxfId="9"/>
    <tableColumn id="4" xr3:uid="{00000000-0010-0000-0300-000004000000}" name="Trámite" dataDxfId="8"/>
    <tableColumn id="5" xr3:uid="{00000000-0010-0000-0300-000005000000}" name="Respuesta" dataDxfId="7"/>
    <tableColumn id="6" xr3:uid="{00000000-0010-0000-0300-000006000000}" name="Fecha de Respuesta" dataDxfId="6"/>
    <tableColumn id="13" xr3:uid="{00000000-0010-0000-0300-00000D000000}" name="Resultado" dataDxfId="5"/>
    <tableColumn id="8" xr3:uid="{00000000-0010-0000-0300-000008000000}" name="Costo de Reproducción" dataDxfId="4"/>
    <tableColumn id="7" xr3:uid="{00000000-0010-0000-0300-000007000000}" name="Medio de Notificación" dataDxfId="3"/>
    <tableColumn id="9" xr3:uid="{00000000-0010-0000-0300-000009000000}" name="Costo de envio" dataDxfId="2"/>
    <tableColumn id="10" xr3:uid="{00000000-0010-0000-0300-00000A000000}" name="Mes de Recepción" dataDxfId="1">
      <calculatedColumnFormula>IF(Formato!$C10&lt;&gt;"",MONTH(C10),"")</calculatedColumnFormula>
    </tableColumn>
    <tableColumn id="11" xr3:uid="{00000000-0010-0000-0300-00000B000000}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showGridLines="0" topLeftCell="A22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4" t="s">
        <v>2</v>
      </c>
      <c r="D1" s="44"/>
      <c r="E1" s="44"/>
    </row>
    <row r="2" spans="1:5" ht="85.5" customHeight="1" x14ac:dyDescent="0.2">
      <c r="A2" s="14">
        <v>34</v>
      </c>
      <c r="B2" s="14" t="s">
        <v>3</v>
      </c>
      <c r="C2" s="43" t="s">
        <v>4</v>
      </c>
      <c r="D2" s="43"/>
      <c r="E2" s="43"/>
    </row>
    <row r="3" spans="1:5" ht="64.5" customHeight="1" x14ac:dyDescent="0.2">
      <c r="A3" s="14">
        <v>54</v>
      </c>
      <c r="B3" s="14" t="s">
        <v>5</v>
      </c>
      <c r="C3" s="43" t="s">
        <v>6</v>
      </c>
      <c r="D3" s="43"/>
      <c r="E3" s="43"/>
    </row>
    <row r="4" spans="1:5" ht="69" customHeight="1" x14ac:dyDescent="0.2">
      <c r="A4" s="14">
        <v>54</v>
      </c>
      <c r="B4" s="14" t="s">
        <v>7</v>
      </c>
      <c r="C4" s="43" t="s">
        <v>8</v>
      </c>
      <c r="D4" s="43"/>
      <c r="E4" s="43"/>
    </row>
    <row r="10" spans="1:5" ht="15.75" x14ac:dyDescent="0.2">
      <c r="B10" s="42" t="s">
        <v>46</v>
      </c>
      <c r="C10" s="42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35" t="s">
        <v>60</v>
      </c>
    </row>
    <row r="23" spans="2:3" x14ac:dyDescent="0.2">
      <c r="B23" s="12">
        <v>11</v>
      </c>
      <c r="C23" s="11" t="s">
        <v>61</v>
      </c>
    </row>
    <row r="24" spans="2:3" x14ac:dyDescent="0.2">
      <c r="B24" s="39">
        <v>12</v>
      </c>
      <c r="C24" s="40" t="s">
        <v>59</v>
      </c>
    </row>
    <row r="26" spans="2:3" ht="15.75" x14ac:dyDescent="0.2">
      <c r="B26" s="42" t="s">
        <v>45</v>
      </c>
      <c r="C26" s="42"/>
    </row>
    <row r="28" spans="2:3" x14ac:dyDescent="0.2">
      <c r="B28" s="24" t="s">
        <v>20</v>
      </c>
      <c r="C28" s="11" t="s">
        <v>10</v>
      </c>
    </row>
    <row r="29" spans="2:3" x14ac:dyDescent="0.2">
      <c r="B29" s="12">
        <v>1</v>
      </c>
      <c r="C29" s="11" t="s">
        <v>21</v>
      </c>
    </row>
    <row r="30" spans="2:3" x14ac:dyDescent="0.2">
      <c r="B30" s="12">
        <v>2</v>
      </c>
      <c r="C30" s="11" t="s">
        <v>22</v>
      </c>
    </row>
    <row r="31" spans="2:3" x14ac:dyDescent="0.2">
      <c r="B31" s="12">
        <v>3</v>
      </c>
      <c r="C31" s="11" t="s">
        <v>23</v>
      </c>
    </row>
    <row r="34" spans="2:3" ht="15.75" x14ac:dyDescent="0.2">
      <c r="B34" s="42" t="s">
        <v>47</v>
      </c>
      <c r="C34" s="42"/>
    </row>
    <row r="36" spans="2:3" x14ac:dyDescent="0.2">
      <c r="B36" s="24" t="s">
        <v>48</v>
      </c>
      <c r="C36" s="11" t="s">
        <v>10</v>
      </c>
    </row>
    <row r="37" spans="2:3" x14ac:dyDescent="0.2">
      <c r="B37" s="12">
        <v>1</v>
      </c>
      <c r="C37" s="11" t="s">
        <v>49</v>
      </c>
    </row>
    <row r="38" spans="2:3" x14ac:dyDescent="0.2">
      <c r="B38" s="12">
        <v>2</v>
      </c>
      <c r="C38" s="11" t="s">
        <v>55</v>
      </c>
    </row>
    <row r="39" spans="2:3" x14ac:dyDescent="0.2">
      <c r="B39" s="12">
        <v>3</v>
      </c>
      <c r="C39" s="11" t="s">
        <v>50</v>
      </c>
    </row>
    <row r="40" spans="2:3" x14ac:dyDescent="0.2">
      <c r="B40" s="12">
        <v>4</v>
      </c>
      <c r="C40" s="11" t="s">
        <v>53</v>
      </c>
    </row>
    <row r="41" spans="2:3" x14ac:dyDescent="0.2">
      <c r="B41" s="12">
        <v>5</v>
      </c>
      <c r="C41" s="35" t="s">
        <v>52</v>
      </c>
    </row>
    <row r="42" spans="2:3" x14ac:dyDescent="0.2">
      <c r="B42" s="12">
        <v>6</v>
      </c>
      <c r="C42" s="35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"/>
  <sheetViews>
    <sheetView showGridLines="0" tabSelected="1" zoomScale="90" zoomScaleNormal="90" workbookViewId="0">
      <selection activeCell="F11" sqref="F11"/>
    </sheetView>
  </sheetViews>
  <sheetFormatPr baseColWidth="10" defaultColWidth="9.140625" defaultRowHeight="12.75" x14ac:dyDescent="0.2"/>
  <cols>
    <col min="1" max="1" width="19.85546875" style="7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3" width="13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24</v>
      </c>
      <c r="B1" s="21">
        <v>10</v>
      </c>
      <c r="C1" s="47" t="s">
        <v>25</v>
      </c>
      <c r="D1" s="48"/>
      <c r="F1" s="3" t="s">
        <v>26</v>
      </c>
      <c r="G1" s="9" t="s">
        <v>27</v>
      </c>
      <c r="H1" s="8">
        <f>COUNTIF(Formato!$L$10:$L$44,B1)</f>
        <v>2</v>
      </c>
      <c r="I1" s="49" t="s">
        <v>28</v>
      </c>
      <c r="J1" s="50"/>
      <c r="K1" s="50"/>
      <c r="L1" s="50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Octubre</v>
      </c>
      <c r="F2" s="4"/>
      <c r="G2" s="10" t="s">
        <v>29</v>
      </c>
      <c r="H2" s="8">
        <f>COUNTIF(Formato!$M$10:$M$44,B1)</f>
        <v>0</v>
      </c>
      <c r="I2" s="49" t="s">
        <v>30</v>
      </c>
      <c r="J2" s="50"/>
      <c r="K2" s="50"/>
      <c r="L2" s="50"/>
    </row>
    <row r="3" spans="1:16" ht="18.75" thickBot="1" x14ac:dyDescent="0.25">
      <c r="A3" s="3" t="s">
        <v>31</v>
      </c>
      <c r="B3" s="21">
        <v>2024</v>
      </c>
      <c r="D3" s="4"/>
      <c r="E3" s="16"/>
      <c r="F3" s="15"/>
      <c r="M3" s="25" t="s">
        <v>32</v>
      </c>
      <c r="N3" s="37"/>
    </row>
    <row r="4" spans="1:16" ht="32.25" customHeight="1" x14ac:dyDescent="0.2">
      <c r="M4" s="26">
        <v>1</v>
      </c>
      <c r="N4" s="38" t="s">
        <v>33</v>
      </c>
    </row>
    <row r="5" spans="1:16" ht="77.25" thickBot="1" x14ac:dyDescent="0.25">
      <c r="F5" s="11"/>
      <c r="M5" s="27">
        <v>2</v>
      </c>
      <c r="N5" s="36" t="s">
        <v>34</v>
      </c>
    </row>
    <row r="6" spans="1:16" ht="18" customHeight="1" x14ac:dyDescent="0.25">
      <c r="A6" s="46" t="s">
        <v>35</v>
      </c>
      <c r="B6" s="46"/>
      <c r="C6" s="46"/>
      <c r="D6" s="46"/>
      <c r="E6" s="46"/>
      <c r="F6" s="46"/>
      <c r="G6" s="46"/>
      <c r="H6" s="46"/>
      <c r="I6" s="46"/>
    </row>
    <row r="7" spans="1:16" x14ac:dyDescent="0.2">
      <c r="D7" s="51" t="s">
        <v>62</v>
      </c>
      <c r="E7" s="51"/>
      <c r="F7" s="51"/>
    </row>
    <row r="9" spans="1:16" s="2" customFormat="1" ht="44.25" customHeight="1" thickBot="1" x14ac:dyDescent="0.25">
      <c r="A9" s="23" t="s">
        <v>51</v>
      </c>
      <c r="B9" s="23" t="s">
        <v>57</v>
      </c>
      <c r="C9" s="32" t="s">
        <v>36</v>
      </c>
      <c r="D9" s="23" t="s">
        <v>37</v>
      </c>
      <c r="E9" s="32" t="s">
        <v>20</v>
      </c>
      <c r="F9" s="32" t="s">
        <v>9</v>
      </c>
      <c r="G9" s="32" t="s">
        <v>38</v>
      </c>
      <c r="H9" s="34" t="s">
        <v>56</v>
      </c>
      <c r="I9" s="32" t="s">
        <v>39</v>
      </c>
      <c r="J9" s="33" t="s">
        <v>58</v>
      </c>
      <c r="K9" s="32" t="s">
        <v>40</v>
      </c>
      <c r="L9" s="17" t="s">
        <v>41</v>
      </c>
      <c r="M9" s="17" t="s">
        <v>42</v>
      </c>
    </row>
    <row r="10" spans="1:16" ht="15" x14ac:dyDescent="0.2">
      <c r="A10" s="41" t="s">
        <v>63</v>
      </c>
      <c r="B10" s="28" t="s">
        <v>65</v>
      </c>
      <c r="C10" s="29">
        <v>45594</v>
      </c>
      <c r="D10" s="30" t="s">
        <v>66</v>
      </c>
      <c r="E10" s="28" t="s">
        <v>22</v>
      </c>
      <c r="F10" s="31"/>
      <c r="G10" s="29"/>
      <c r="H10" s="29"/>
      <c r="I10" s="30"/>
      <c r="J10" s="30"/>
      <c r="K10" s="30"/>
      <c r="L10" s="5">
        <f>IF(Formato!$C10&lt;&gt;"",MONTH(C10),"")</f>
        <v>10</v>
      </c>
      <c r="M10" s="6" t="str">
        <f>IF(Formato!$G10&lt;&gt;"",MONTH(G10),"")</f>
        <v/>
      </c>
      <c r="P10" s="11"/>
    </row>
    <row r="11" spans="1:16" ht="15" x14ac:dyDescent="0.2">
      <c r="A11" s="41" t="s">
        <v>64</v>
      </c>
      <c r="B11" s="28" t="s">
        <v>67</v>
      </c>
      <c r="C11" s="29">
        <v>45596</v>
      </c>
      <c r="D11" s="30" t="s">
        <v>68</v>
      </c>
      <c r="E11" s="28" t="s">
        <v>22</v>
      </c>
      <c r="F11" s="31"/>
      <c r="G11" s="29"/>
      <c r="H11" s="29"/>
      <c r="I11" s="30"/>
      <c r="J11" s="30"/>
      <c r="K11" s="30"/>
      <c r="L11" s="5">
        <f>IF(Formato!$C11&lt;&gt;"",MONTH(C11),"")</f>
        <v>10</v>
      </c>
      <c r="M11" s="6" t="str">
        <f>IF(Formato!$G11&lt;&gt;"",MONTH(G11),"")</f>
        <v/>
      </c>
      <c r="P11" s="11"/>
    </row>
    <row r="12" spans="1:16" ht="15" x14ac:dyDescent="0.2">
      <c r="A12" s="41"/>
      <c r="B12" s="28"/>
      <c r="C12" s="29"/>
      <c r="D12" s="30"/>
      <c r="E12" s="28"/>
      <c r="F12" s="31"/>
      <c r="G12" s="29"/>
      <c r="H12" s="29"/>
      <c r="I12" s="30"/>
      <c r="J12" s="30"/>
      <c r="K12" s="30"/>
      <c r="L12" s="5" t="str">
        <f>IF(Formato!$C12&lt;&gt;"",MONTH(C12),"")</f>
        <v/>
      </c>
      <c r="M12" s="6" t="str">
        <f>IF(Formato!$G12&lt;&gt;"",MONTH(G12),"")</f>
        <v/>
      </c>
      <c r="P12" s="11"/>
    </row>
    <row r="13" spans="1:16" ht="15" x14ac:dyDescent="0.2">
      <c r="A13" s="28"/>
      <c r="B13" s="28"/>
      <c r="C13" s="29"/>
      <c r="D13" s="30"/>
      <c r="E13" s="28"/>
      <c r="F13" s="30"/>
      <c r="G13" s="29"/>
      <c r="H13" s="29"/>
      <c r="I13" s="30"/>
      <c r="J13" s="30"/>
      <c r="K13" s="30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8"/>
      <c r="B14" s="28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8"/>
      <c r="B15" s="28"/>
      <c r="C15" s="29"/>
      <c r="D15" s="30"/>
      <c r="E15" s="28"/>
      <c r="F15" s="30"/>
      <c r="G15" s="29"/>
      <c r="H15" s="29"/>
      <c r="I15" s="30"/>
      <c r="J15" s="30"/>
      <c r="K15" s="30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8"/>
      <c r="B16" s="28"/>
      <c r="C16" s="29"/>
      <c r="D16" s="30"/>
      <c r="E16" s="28"/>
      <c r="F16" s="30"/>
      <c r="G16" s="29"/>
      <c r="H16" s="29"/>
      <c r="I16" s="30"/>
      <c r="J16" s="30"/>
      <c r="K16" s="30"/>
      <c r="L16" s="5" t="str">
        <f>IF(Formato!$C16&lt;&gt;"",MONTH(C16),"")</f>
        <v/>
      </c>
      <c r="M16" s="6" t="str">
        <f>IF(Formato!$G16&lt;&gt;"",MONTH(G16),"")</f>
        <v/>
      </c>
    </row>
    <row r="17" spans="1:13" ht="15" x14ac:dyDescent="0.2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8"/>
      <c r="B20" s="28"/>
      <c r="C20" s="29"/>
      <c r="D20" s="30"/>
      <c r="E20" s="28"/>
      <c r="F20" s="30"/>
      <c r="G20" s="29"/>
      <c r="H20" s="29"/>
      <c r="I20" s="30"/>
      <c r="J20" s="30"/>
      <c r="K20" s="30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8"/>
      <c r="B21" s="28"/>
      <c r="C21" s="29"/>
      <c r="D21" s="30"/>
      <c r="E21" s="28"/>
      <c r="F21" s="30"/>
      <c r="G21" s="29"/>
      <c r="H21" s="29"/>
      <c r="I21" s="30"/>
      <c r="J21" s="30"/>
      <c r="K21" s="30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8"/>
      <c r="B22" s="28"/>
      <c r="C22" s="29"/>
      <c r="D22" s="30"/>
      <c r="E22" s="28"/>
      <c r="F22" s="30"/>
      <c r="G22" s="29"/>
      <c r="H22" s="29"/>
      <c r="I22" s="30"/>
      <c r="J22" s="30"/>
      <c r="K22" s="30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8"/>
      <c r="B23" s="28"/>
      <c r="C23" s="29"/>
      <c r="D23" s="30"/>
      <c r="E23" s="28"/>
      <c r="F23" s="30"/>
      <c r="G23" s="29"/>
      <c r="H23" s="29"/>
      <c r="I23" s="30"/>
      <c r="J23" s="30"/>
      <c r="K23" s="30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8"/>
      <c r="B24" s="28"/>
      <c r="C24" s="29"/>
      <c r="D24" s="30"/>
      <c r="E24" s="28"/>
      <c r="F24" s="30"/>
      <c r="G24" s="29"/>
      <c r="H24" s="29"/>
      <c r="I24" s="30"/>
      <c r="J24" s="30"/>
      <c r="K24" s="30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8"/>
      <c r="B25" s="28"/>
      <c r="C25" s="29"/>
      <c r="D25" s="30"/>
      <c r="E25" s="28"/>
      <c r="F25" s="30"/>
      <c r="G25" s="29"/>
      <c r="H25" s="29"/>
      <c r="I25" s="30"/>
      <c r="J25" s="30"/>
      <c r="K25" s="30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8"/>
      <c r="B26" s="28"/>
      <c r="C26" s="29"/>
      <c r="D26" s="30"/>
      <c r="E26" s="28"/>
      <c r="F26" s="30"/>
      <c r="G26" s="29"/>
      <c r="H26" s="29"/>
      <c r="I26" s="30"/>
      <c r="J26" s="30"/>
      <c r="K26" s="30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 t="str">
        <f>IF(Formato!$C39&lt;&gt;"",MONTH(C39),"")</f>
        <v/>
      </c>
      <c r="M39" s="6" t="str">
        <f>IF(Formato!$G39&lt;&gt;"",MONTH(G39),"")</f>
        <v/>
      </c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 t="str">
        <f>IF(Formato!$C40&lt;&gt;"",MONTH(C40),"")</f>
        <v/>
      </c>
      <c r="M40" s="6" t="str">
        <f>IF(Formato!$G40&lt;&gt;"",MONTH(G40),"")</f>
        <v/>
      </c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 t="str">
        <f>IF(Formato!$C41&lt;&gt;"",MONTH(C41),"")</f>
        <v/>
      </c>
      <c r="M41" s="6" t="str">
        <f>IF(Formato!$G41&lt;&gt;"",MONTH(G41),"")</f>
        <v/>
      </c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 t="str">
        <f>IF(Formato!$C42&lt;&gt;"",MONTH(C42),"")</f>
        <v/>
      </c>
      <c r="M42" s="6" t="str">
        <f>IF(Formato!$G42&lt;&gt;"",MONTH(G42),"")</f>
        <v/>
      </c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5" t="str">
        <f>IF(Formato!$C43&lt;&gt;"",MONTH(C43),"")</f>
        <v/>
      </c>
      <c r="M43" s="6" t="str">
        <f>IF(Formato!$G43&lt;&gt;"",MONTH(G43),"")</f>
        <v/>
      </c>
    </row>
    <row r="44" spans="1:14" ht="15" x14ac:dyDescent="0.2">
      <c r="A44" s="28"/>
      <c r="B44" s="28"/>
      <c r="C44" s="29"/>
      <c r="D44" s="30"/>
      <c r="E44" s="28"/>
      <c r="F44" s="30"/>
      <c r="G44" s="29"/>
      <c r="H44" s="29"/>
      <c r="I44" s="30"/>
      <c r="J44" s="30"/>
      <c r="K44" s="30"/>
      <c r="L44" s="18" t="str">
        <f>IF(Formato!$C44&lt;&gt;"",MONTH(C44),"")</f>
        <v/>
      </c>
      <c r="M44" s="19" t="str">
        <f>IF(Formato!$G44&lt;&gt;"",MONTH(G44),"")</f>
        <v/>
      </c>
    </row>
    <row r="46" spans="1:14" x14ac:dyDescent="0.2">
      <c r="B46" s="1"/>
      <c r="C46" s="1"/>
      <c r="D46" s="1"/>
      <c r="E46" s="1"/>
    </row>
    <row r="47" spans="1:14" x14ac:dyDescent="0.2">
      <c r="M47" s="20" t="s">
        <v>43</v>
      </c>
    </row>
    <row r="48" spans="1:14" ht="39.75" customHeight="1" x14ac:dyDescent="0.2">
      <c r="M48" s="45" t="s">
        <v>44</v>
      </c>
      <c r="N48" s="45"/>
    </row>
  </sheetData>
  <sheetProtection selectLockedCells="1"/>
  <mergeCells count="6">
    <mergeCell ref="M48:N48"/>
    <mergeCell ref="A6:I6"/>
    <mergeCell ref="C1:D1"/>
    <mergeCell ref="I1:L1"/>
    <mergeCell ref="I2:L2"/>
    <mergeCell ref="D7:F7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 xr:uid="{00000000-0002-0000-0100-000000000000}">
      <formula1>1</formula1>
      <formula2>12</formula2>
    </dataValidation>
    <dataValidation type="list" allowBlank="1" showInputMessage="1" showErrorMessage="1" sqref="F13:F44" xr:uid="{00000000-0002-0000-0100-000001000000}">
      <formula1>CRespuestas</formula1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:F12" xr:uid="{00000000-0002-0000-0100-000002000000}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4" xr:uid="{00000000-0002-0000-0100-000003000000}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4" xr:uid="{00000000-0002-0000-0100-000004000000}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Paola Rosa Rodriguez Guerrero</cp:lastModifiedBy>
  <cp:revision/>
  <dcterms:created xsi:type="dcterms:W3CDTF">2017-10-19T22:18:57Z</dcterms:created>
  <dcterms:modified xsi:type="dcterms:W3CDTF">2024-11-05T16:45:14Z</dcterms:modified>
</cp:coreProperties>
</file>