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\Desktop\2022 transparencia\U. TRANSPARENCIA\F 18\"/>
    </mc:Choice>
  </mc:AlternateContent>
  <bookViews>
    <workbookView xWindow="0" yWindow="0" windowWidth="21600" windowHeight="913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<sst xmlns="http://schemas.openxmlformats.org/spreadsheetml/2006/main" count="136" uniqueCount="81">
  <si>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</si>
  <si>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</si>
  <si>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</si>
  <si>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</si>
  <si>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</si>
  <si>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</si>
  <si>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</si>
  <si>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</si>
  <si>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</si>
  <si>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</si>
  <si>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</si>
  <si>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</si>
  <si>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</si>
  <si>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</si>
  <si>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</si>
  <si>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</si>
  <si>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</si>
  <si>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</si>
  <si>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</si>
  <si>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</si>
  <si>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</si>
  <si>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</si>
  <si>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</si>
  <si>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</si>
  <si>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</si>
  <si>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</si>
  <si>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</si>
  <si>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</si>
  <si>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</si>
  <si>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</si>
  <si>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</si>
  <si>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</si>
  <si>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</si>
  <si>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</si>
  <si>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</si>
  <si>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</si>
  <si>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</si>
  <si>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</si>
  <si>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</si>
  <si>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</si>
  <si>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</si>
  <si>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</si>
  <si>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</si>
  <si>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</si>
  <si>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</si>
  <si>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</si>
  <si>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</si>
  <si>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</si>
  <si>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</si>
  <si>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</si>
  <si>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</si>
  <si>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</si>
  <si>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</si>
  <si>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</si>
  <si>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</si>
  <si>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</si>
  <si>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</si>
  <si>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</si>
  <si>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</si>
  <si>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</si>
  <si>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</si>
  <si>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</si>
  <si>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</si>
  <si>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GUADALUPE HENANDEZ RAMIREZ</t>
  </si>
  <si>
    <t>Información de presupuesto total anual programado de la Secretaria de Desarrollo Agropecuario y Recurso Hidráulicos (SEDARH), devengado a la fecha 31 de diciembre, ejecutado al cierre del ejercicio y reintegrado a la Tesoreria de la Federación o en su caso Gobierno del Estado de S..L.P. al cierre del ejercicio de los años 2009, 2010, 2011, 2012, 2013, 2014, 2015, 2016, 2017, 2018, 2019, 2020, 2021.</t>
  </si>
  <si>
    <t>SE ATENDIO</t>
  </si>
  <si>
    <t>JUAN LARSSON</t>
  </si>
  <si>
    <t>De acuerdo al artículo segundo del decreto por el que se establecen las acciones que deberán realizar las dependencias y entidades de la administración pública para sustituir gradualmente el uso, adquisición, distribución, promoción e importación de la sustancia química denominada glifosato... publicado en el Diario Oficial de la Federación el 31 de diciembre de 2020, se solicita lo siguiente:_x000D_
Qué plaguicida se está utilizando en la entidad en lugar del glifosato?_x000D_
En cuáles casos usaban glifosato en la entidad y para qué actividades?_x000D_
Cuáles han sido los beneficios de la eliminación del uso del glifosato?_x000D_
Cuál ha sido la diferencia en la producción en la entidad de 2018 al 2020 con respecto al 2021 y lo que va del 2022?</t>
  </si>
  <si>
    <t xml:space="preserve">"Solicito conocer de 2018 a la fecha de la solicitud los resultados de la recolección, acopio y procesamiento de envases vacíos de agroquímicos, como de plaguicidas, pesticidas y fertilizantes, entre otros. 
Se solicitan los datos de cuánto dinero le han invertido a este proyecto, cuánton recolectan, qué se hace con lo que recolectan y cuál es su plan de manejo."
</t>
  </si>
  <si>
    <t>Montos totales de recursos económicos no ejercidos de los presupuestos programados anualmente de los años 2009, 2010, 2011, 2012, 2013, 2014, 2014, 2016, 2017, 2018, 2019, 2020 y 2021.</t>
  </si>
  <si>
    <t>ABELARDO MEDELLIN PEREZ</t>
  </si>
  <si>
    <t xml:space="preserve">Me permito solicitarle por este medio las copias digitales de todos los contratos y/o convenios que se hayan celebrado entre la dependencia y la empresa COEDESSA S.A. de C.V. entre enero del 2010 y marzo del 2022, sin distinguir el tipo de servicio que la empresa haya prestado a la administración. 
Solicito por igual una copia digital de todas las facturas que haya pagado esta dependencia a la empresa COEDESSA S.A. de C.V. entre enero del 2010 y marzo del 2022, sin distinguir el tipo de servicio que la empresa haya prestado a la administración. 
También le solicito la correspondiente información referente a la forma en que fue adquirido el convenio o contrato con la empresa. Es decir: si es que fue por adjudicación, licitación o concurso público, con una respectiva copia digital del documento que compruebe lo anterior. </t>
  </si>
  <si>
    <t>Solicito conocer qué asociaciones gremiales agropecuarias han sido beneficiadas con recursos públicos de 2018 a la fecha de la solicitud.</t>
  </si>
  <si>
    <t>JUAN PABLO INFANTE</t>
  </si>
  <si>
    <t>Solicito nombres de personal y número de bajas, motivo y/o separación de cargo de trabajadores, servidores públicos, personal de base y/o contrato adscritos a la Secretaría de Desarrollo Agropecuario y Recursos Hidráulicos de Gobierno del Estado de San Luis Potosí de Enero de 2016 a Mayo de 2022.</t>
  </si>
  <si>
    <t>Solicito Manuales de organización, y/o organigrama de la Secretaría de Desarrollo Agropecuario y Recursos Hidráulicos, así como Reglamento Interno de todas y cada una de sus areas,</t>
  </si>
  <si>
    <t>LLUVIA DE HAMBURGUESAS</t>
  </si>
  <si>
    <t>COPIA DIGITAL DE LOS RECIBOS DE NOMINA DEL MES DE ABRIL, MARZO, FEBRERO Y ENERO DE 2022 DE:
+ AARON CERVANTEZ IBARRA
FECHA DE ALTA COMO TRABAJADOR Y COPIA DEL NOMBRAMIENTO</t>
  </si>
  <si>
    <t>COPIA  DIGITAL DE TODOS LOS DOCUMENTOS QUE OBREN EN LOS ARCHIVOS DE SU ORGANISMO RESPONSABLE DE RECURSOS HUMANOS, CONTRATACION DE PERSONAS O COMO SE DENOMINE EL RESPONSABLE DE RECLUTAMIENTO Y SELECCION DEL PERSONAL</t>
  </si>
  <si>
    <t>COPIA EN FORMATO DIGITAL DEL ULTIMO PAGO DE PREDIAL DE TODOS LOS INMUEBLES QUE POSEA EL SUJETO OBLIGADO Y SI ES EL CASO, DOCUMENTO QUE ACREDITE EL PAGO DE LA RENTA DE TODOS INMUEBLES QUE ARRENDA EL SUJETO OBLIGADO</t>
  </si>
  <si>
    <t>QUIERO COPIA DE TODOS LOS CONVENIOS FIRMADOS POR EL ACTUAL TITULAR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</si>
</sst>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color rgb="FF21252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8" fillId="0" borderId="0" xfId="0" applyFont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6" t="s">
        <v>2</v>
      </c>
      <c r="D1" s="46"/>
      <c r="E1" s="46"/>
    </row>
    <row r="2" spans="1:5" ht="85.5" customHeight="1" x14ac:dyDescent="0.2">
      <c r="A2" s="14">
        <v>34</v>
      </c>
      <c r="B2" s="14" t="s">
        <v>3</v>
      </c>
      <c r="C2" s="45" t="s">
        <v>4</v>
      </c>
      <c r="D2" s="45"/>
      <c r="E2" s="45"/>
    </row>
    <row r="3" spans="1:5" ht="64.5" customHeight="1" x14ac:dyDescent="0.2">
      <c r="A3" s="14">
        <v>54</v>
      </c>
      <c r="B3" s="14" t="s">
        <v>5</v>
      </c>
      <c r="C3" s="45" t="s">
        <v>6</v>
      </c>
      <c r="D3" s="45"/>
      <c r="E3" s="45"/>
    </row>
    <row r="4" spans="1:5" ht="69" customHeight="1" x14ac:dyDescent="0.2">
      <c r="A4" s="14">
        <v>54</v>
      </c>
      <c r="B4" s="14" t="s">
        <v>7</v>
      </c>
      <c r="C4" s="45" t="s">
        <v>8</v>
      </c>
      <c r="D4" s="45"/>
      <c r="E4" s="45"/>
    </row>
    <row r="10" spans="1:5" ht="15.75" x14ac:dyDescent="0.2">
      <c r="B10" s="44" t="s">
        <v>46</v>
      </c>
      <c r="C10" s="44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4" t="s">
        <v>45</v>
      </c>
      <c r="C26" s="44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4" t="s">
        <v>47</v>
      </c>
      <c r="C34" s="44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D22" sqref="D22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5</v>
      </c>
      <c r="C1" s="49" t="s">
        <v>25</v>
      </c>
      <c r="D1" s="50"/>
      <c r="F1" s="3" t="s">
        <v>26</v>
      </c>
      <c r="G1" s="9" t="s">
        <v>27</v>
      </c>
      <c r="H1" s="8">
        <f>COUNTIF(Formato!$L$10:$L$44,B1)</f>
        <v>9</v>
      </c>
      <c r="I1" s="51" t="s">
        <v>28</v>
      </c>
      <c r="J1" s="52"/>
      <c r="K1" s="52"/>
      <c r="L1" s="52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Mayo</v>
      </c>
      <c r="F2" s="4"/>
      <c r="G2" s="10" t="s">
        <v>29</v>
      </c>
      <c r="H2" s="8">
        <f>COUNTIF(Formato!$M$10:$M$44,B1)</f>
        <v>9</v>
      </c>
      <c r="I2" s="51" t="s">
        <v>30</v>
      </c>
      <c r="J2" s="52"/>
      <c r="K2" s="52"/>
      <c r="L2" s="52"/>
    </row>
    <row r="3" spans="1:16" ht="18.75" thickBot="1" x14ac:dyDescent="0.25">
      <c r="A3" s="3" t="s">
        <v>31</v>
      </c>
      <c r="B3" s="21">
        <v>2022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8" t="s">
        <v>35</v>
      </c>
      <c r="B6" s="48"/>
      <c r="C6" s="48"/>
      <c r="D6" s="48"/>
      <c r="E6" s="48"/>
      <c r="F6" s="48"/>
      <c r="G6" s="48"/>
      <c r="H6" s="48"/>
      <c r="I6" s="48"/>
    </row>
    <row r="7" spans="1:16" x14ac:dyDescent="0.2">
      <c r="D7" s="53" t="s">
        <v>62</v>
      </c>
      <c r="E7" s="53"/>
      <c r="F7" s="53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240470022000025</v>
      </c>
      <c r="B10" s="28" t="s">
        <v>63</v>
      </c>
      <c r="C10" s="29">
        <v>44677</v>
      </c>
      <c r="D10" s="30" t="s">
        <v>64</v>
      </c>
      <c r="E10" s="28" t="s">
        <v>23</v>
      </c>
      <c r="F10" s="31" t="s">
        <v>17</v>
      </c>
      <c r="G10" s="29">
        <v>44684</v>
      </c>
      <c r="H10" s="29" t="s">
        <v>65</v>
      </c>
      <c r="I10" s="30">
        <v>0</v>
      </c>
      <c r="J10" s="30" t="s">
        <v>49</v>
      </c>
      <c r="K10" s="30">
        <v>0</v>
      </c>
      <c r="L10" s="5">
        <f>IF(Formato!$C10&lt;&gt;"",MONTH(C10),"")</f>
        <v>4</v>
      </c>
      <c r="M10" s="6">
        <f>IF(Formato!$G10&lt;&gt;"",MONTH(G10),"")</f>
        <v>5</v>
      </c>
      <c r="P10" s="11"/>
    </row>
    <row r="11" spans="1:16" ht="15" x14ac:dyDescent="0.2">
      <c r="A11" s="41">
        <v>240470022000026</v>
      </c>
      <c r="B11" s="28" t="s">
        <v>66</v>
      </c>
      <c r="C11" s="29">
        <v>44678</v>
      </c>
      <c r="D11" s="43" t="s">
        <v>67</v>
      </c>
      <c r="E11" s="28" t="s">
        <v>23</v>
      </c>
      <c r="F11" s="30" t="s">
        <v>17</v>
      </c>
      <c r="G11" s="29">
        <v>44685</v>
      </c>
      <c r="H11" s="29" t="s">
        <v>65</v>
      </c>
      <c r="I11" s="30">
        <v>0</v>
      </c>
      <c r="J11" s="30" t="s">
        <v>49</v>
      </c>
      <c r="K11" s="30">
        <v>0</v>
      </c>
      <c r="L11" s="5">
        <f>IF(Formato!$C11&lt;&gt;"",MONTH(C11),"")</f>
        <v>4</v>
      </c>
      <c r="M11" s="6">
        <f>IF(Formato!$G11&lt;&gt;"",MONTH(G11),"")</f>
        <v>5</v>
      </c>
      <c r="P11" s="11"/>
    </row>
    <row r="12" spans="1:16" ht="15" x14ac:dyDescent="0.2">
      <c r="A12" s="28">
        <v>240470022000027</v>
      </c>
      <c r="B12" s="28" t="s">
        <v>66</v>
      </c>
      <c r="C12" s="29">
        <v>44680</v>
      </c>
      <c r="D12" s="43" t="s">
        <v>68</v>
      </c>
      <c r="E12" s="28" t="s">
        <v>23</v>
      </c>
      <c r="F12" s="30" t="s">
        <v>17</v>
      </c>
      <c r="G12" s="29">
        <v>44685</v>
      </c>
      <c r="H12" s="29" t="s">
        <v>65</v>
      </c>
      <c r="I12" s="30">
        <v>0</v>
      </c>
      <c r="J12" s="30" t="s">
        <v>49</v>
      </c>
      <c r="K12" s="30">
        <v>0</v>
      </c>
      <c r="L12" s="5">
        <f>IF(Formato!$C12&lt;&gt;"",MONTH(C12),"")</f>
        <v>4</v>
      </c>
      <c r="M12" s="6">
        <f>IF(Formato!$G12&lt;&gt;"",MONTH(G12),"")</f>
        <v>5</v>
      </c>
      <c r="P12" s="11"/>
    </row>
    <row r="13" spans="1:16" ht="15" x14ac:dyDescent="0.2">
      <c r="A13" s="28">
        <v>240470022000028</v>
      </c>
      <c r="B13" s="28" t="s">
        <v>63</v>
      </c>
      <c r="C13" s="29">
        <v>44687</v>
      </c>
      <c r="D13" s="30" t="s">
        <v>69</v>
      </c>
      <c r="E13" s="28" t="s">
        <v>23</v>
      </c>
      <c r="F13" s="30" t="s">
        <v>17</v>
      </c>
      <c r="G13" s="29">
        <v>44698</v>
      </c>
      <c r="H13" s="29" t="s">
        <v>65</v>
      </c>
      <c r="I13" s="30">
        <v>0</v>
      </c>
      <c r="J13" s="30" t="s">
        <v>49</v>
      </c>
      <c r="K13" s="30">
        <v>0</v>
      </c>
      <c r="L13" s="5">
        <f>IF(Formato!$C13&lt;&gt;"",MONTH(C13),"")</f>
        <v>5</v>
      </c>
      <c r="M13" s="6">
        <f>IF(Formato!$G13&lt;&gt;"",MONTH(G13),"")</f>
        <v>5</v>
      </c>
    </row>
    <row r="14" spans="1:16" ht="15" x14ac:dyDescent="0.2">
      <c r="A14" s="28">
        <v>240470022000029</v>
      </c>
      <c r="B14" s="28" t="s">
        <v>70</v>
      </c>
      <c r="C14" s="29">
        <v>44692</v>
      </c>
      <c r="D14" s="43" t="s">
        <v>71</v>
      </c>
      <c r="E14" s="28" t="s">
        <v>23</v>
      </c>
      <c r="F14" s="30" t="s">
        <v>17</v>
      </c>
      <c r="G14" s="29">
        <v>44705</v>
      </c>
      <c r="H14" s="29" t="s">
        <v>65</v>
      </c>
      <c r="I14" s="30">
        <v>0</v>
      </c>
      <c r="J14" s="30" t="s">
        <v>49</v>
      </c>
      <c r="K14" s="30">
        <v>0</v>
      </c>
      <c r="L14" s="5">
        <f>IF(Formato!$C14&lt;&gt;"",MONTH(C14),"")</f>
        <v>5</v>
      </c>
      <c r="M14" s="6">
        <f>IF(Formato!$G14&lt;&gt;"",MONTH(G14),"")</f>
        <v>5</v>
      </c>
    </row>
    <row r="15" spans="1:16" ht="15" x14ac:dyDescent="0.2">
      <c r="A15" s="28">
        <v>240470022000030</v>
      </c>
      <c r="B15" s="28" t="s">
        <v>66</v>
      </c>
      <c r="C15" s="29">
        <v>44697</v>
      </c>
      <c r="D15" s="30" t="s">
        <v>72</v>
      </c>
      <c r="E15" s="28" t="s">
        <v>23</v>
      </c>
      <c r="F15" s="30" t="s">
        <v>17</v>
      </c>
      <c r="G15" s="29">
        <v>44706</v>
      </c>
      <c r="H15" s="29" t="s">
        <v>65</v>
      </c>
      <c r="I15" s="30">
        <v>0</v>
      </c>
      <c r="J15" s="30" t="s">
        <v>49</v>
      </c>
      <c r="K15" s="30">
        <v>0</v>
      </c>
      <c r="L15" s="5">
        <f>IF(Formato!$C15&lt;&gt;"",MONTH(C15),"")</f>
        <v>5</v>
      </c>
      <c r="M15" s="6">
        <f>IF(Formato!$G15&lt;&gt;"",MONTH(G15),"")</f>
        <v>5</v>
      </c>
    </row>
    <row r="16" spans="1:16" ht="15" x14ac:dyDescent="0.2">
      <c r="A16" s="28">
        <v>240470022000031</v>
      </c>
      <c r="B16" s="28" t="s">
        <v>73</v>
      </c>
      <c r="C16" s="29">
        <v>44700</v>
      </c>
      <c r="D16" s="30" t="s">
        <v>74</v>
      </c>
      <c r="E16" s="28" t="s">
        <v>23</v>
      </c>
      <c r="F16" s="30" t="s">
        <v>17</v>
      </c>
      <c r="G16" s="29">
        <v>44714</v>
      </c>
      <c r="H16" s="29" t="s">
        <v>65</v>
      </c>
      <c r="I16" s="30">
        <v>0</v>
      </c>
      <c r="J16" s="30" t="s">
        <v>49</v>
      </c>
      <c r="K16" s="30">
        <v>0</v>
      </c>
      <c r="L16" s="5">
        <f>IF(Formato!$C16&lt;&gt;"",MONTH(C16),"")</f>
        <v>5</v>
      </c>
      <c r="M16" s="6">
        <f>IF(Formato!$G16&lt;&gt;"",MONTH(G16),"")</f>
        <v>6</v>
      </c>
    </row>
    <row r="17" spans="1:13" ht="15" x14ac:dyDescent="0.2">
      <c r="A17" s="28">
        <v>240470022000032</v>
      </c>
      <c r="B17" s="28" t="s">
        <v>73</v>
      </c>
      <c r="C17" s="29">
        <v>44700</v>
      </c>
      <c r="D17" s="30" t="s">
        <v>75</v>
      </c>
      <c r="E17" s="28" t="s">
        <v>23</v>
      </c>
      <c r="F17" s="30" t="s">
        <v>17</v>
      </c>
      <c r="G17" s="29">
        <v>44712</v>
      </c>
      <c r="H17" s="29" t="s">
        <v>65</v>
      </c>
      <c r="I17" s="30">
        <v>0</v>
      </c>
      <c r="J17" s="30" t="s">
        <v>49</v>
      </c>
      <c r="K17" s="30">
        <v>0</v>
      </c>
      <c r="L17" s="5">
        <f>IF(Formato!$C17&lt;&gt;"",MONTH(C17),"")</f>
        <v>5</v>
      </c>
      <c r="M17" s="6">
        <f>IF(Formato!$G17&lt;&gt;"",MONTH(G17),"")</f>
        <v>5</v>
      </c>
    </row>
    <row r="18" spans="1:13" ht="15" x14ac:dyDescent="0.2">
      <c r="A18" s="28">
        <v>240470022000033</v>
      </c>
      <c r="B18" s="28" t="s">
        <v>76</v>
      </c>
      <c r="C18" s="29">
        <v>44700</v>
      </c>
      <c r="D18" s="30" t="s">
        <v>78</v>
      </c>
      <c r="E18" s="28" t="s">
        <v>23</v>
      </c>
      <c r="F18" s="30" t="s">
        <v>17</v>
      </c>
      <c r="G18" s="29">
        <v>44707</v>
      </c>
      <c r="H18" s="29" t="s">
        <v>65</v>
      </c>
      <c r="I18" s="30">
        <v>0</v>
      </c>
      <c r="J18" s="30" t="s">
        <v>49</v>
      </c>
      <c r="K18" s="30">
        <v>0</v>
      </c>
      <c r="L18" s="5">
        <f>IF(Formato!$C18&lt;&gt;"",MONTH(C18),"")</f>
        <v>5</v>
      </c>
      <c r="M18" s="6">
        <f>IF(Formato!$G18&lt;&gt;"",MONTH(G18),"")</f>
        <v>5</v>
      </c>
    </row>
    <row r="19" spans="1:13" ht="15" x14ac:dyDescent="0.2">
      <c r="A19" s="28">
        <v>240470022000034</v>
      </c>
      <c r="B19" s="28" t="s">
        <v>76</v>
      </c>
      <c r="C19" s="29">
        <v>44701</v>
      </c>
      <c r="D19" s="30" t="s">
        <v>79</v>
      </c>
      <c r="E19" s="28" t="s">
        <v>23</v>
      </c>
      <c r="F19" s="30" t="s">
        <v>17</v>
      </c>
      <c r="G19" s="29">
        <v>44707</v>
      </c>
      <c r="H19" s="29" t="s">
        <v>65</v>
      </c>
      <c r="I19" s="30">
        <v>0</v>
      </c>
      <c r="J19" s="30" t="s">
        <v>49</v>
      </c>
      <c r="K19" s="30">
        <v>0</v>
      </c>
      <c r="L19" s="5">
        <f>IF(Formato!$C19&lt;&gt;"",MONTH(C19),"")</f>
        <v>5</v>
      </c>
      <c r="M19" s="6">
        <f>IF(Formato!$G19&lt;&gt;"",MONTH(G19),"")</f>
        <v>5</v>
      </c>
    </row>
    <row r="20" spans="1:13" ht="15" x14ac:dyDescent="0.2">
      <c r="A20" s="28">
        <v>240470022000035</v>
      </c>
      <c r="B20" s="28" t="s">
        <v>76</v>
      </c>
      <c r="C20" s="29">
        <v>44701</v>
      </c>
      <c r="D20" s="43" t="s">
        <v>77</v>
      </c>
      <c r="E20" s="42" t="s">
        <v>23</v>
      </c>
      <c r="F20" s="30" t="s">
        <v>17</v>
      </c>
      <c r="G20" s="29">
        <v>44736</v>
      </c>
      <c r="H20" s="29" t="s">
        <v>65</v>
      </c>
      <c r="I20" s="30">
        <v>0</v>
      </c>
      <c r="J20" s="30" t="s">
        <v>49</v>
      </c>
      <c r="K20" s="30">
        <v>0</v>
      </c>
      <c r="L20" s="5">
        <f>IF(Formato!$C20&lt;&gt;"",MONTH(C20),"")</f>
        <v>5</v>
      </c>
      <c r="M20" s="6">
        <f>IF(Formato!$G20&lt;&gt;"",MONTH(G20),"")</f>
        <v>6</v>
      </c>
    </row>
    <row r="21" spans="1:13" ht="15" x14ac:dyDescent="0.2">
      <c r="A21" s="28">
        <v>240470022000036</v>
      </c>
      <c r="B21" s="28" t="s">
        <v>76</v>
      </c>
      <c r="C21" s="29">
        <v>44708</v>
      </c>
      <c r="D21" s="30" t="s">
        <v>80</v>
      </c>
      <c r="E21" s="28" t="s">
        <v>22</v>
      </c>
      <c r="F21" s="30"/>
      <c r="G21" s="29"/>
      <c r="H21" s="29"/>
      <c r="I21" s="30"/>
      <c r="J21" s="30"/>
      <c r="K21" s="30"/>
      <c r="L21" s="5">
        <f>IF(Formato!$C21&lt;&gt;"",MONTH(C21),"")</f>
        <v>5</v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7" t="s">
        <v>44</v>
      </c>
      <c r="N48" s="47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info</cp:lastModifiedBy>
  <cp:revision/>
  <dcterms:created xsi:type="dcterms:W3CDTF">2017-10-19T22:18:57Z</dcterms:created>
  <dcterms:modified xsi:type="dcterms:W3CDTF">2022-06-06T18:05:16Z</dcterms:modified>
</cp:coreProperties>
</file>