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IVO TMP\Desktop\U. TRANSPARENCIA\F 18\"/>
    </mc:Choice>
  </mc:AlternateContent>
  <bookViews>
    <workbookView xWindow="0" yWindow="0" windowWidth="19305" windowHeight="8610" activeTab="1"/>
  </bookViews>
  <sheets>
    <sheet name="Fundamentación" sheetId="2" r:id="rId1"/>
    <sheet name="Formato" sheetId="1" r:id="rId2"/>
  </sheets>
  <definedNames>
    <definedName name="CMedios">Medios[Descripción]</definedName>
    <definedName name="CRespuestas">Fundamentación!$C$13:$C$24</definedName>
    <definedName name="CTramites">Fundamentación!$C$29:$C$31</definedName>
  </definedNames>
  <calcPr calcId="152511"/>
</workbook>
</file>

<file path=xl/calcChain.xml><?xml version="1.0" encoding="utf-8"?>
<calcChain xmlns="http://schemas.openxmlformats.org/spreadsheetml/2006/main">
  <c r="B2" i="1" l="1"/>
  <c r="M10" i="1" l="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H2" i="1" l="1"/>
  <c r="H1" i="1"/>
</calcChain>
</file>

<file path=xl/comments1.xml><?xml version="1.0" encoding="utf-8"?>
<comments xmlns="http://schemas.openxmlformats.org/spreadsheetml/2006/main">
  <authors>
    <author>Gerardo Javier Vilet Espinosa</author>
  </authors>
  <commentList>
    <comment ref="H9" authorId="0" shapeId="0">
      <text>
        <r>
          <rPr>
            <sz val="9"/>
            <color indexed="81"/>
            <rFont val="Tahoma"/>
            <charset val="1"/>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<sst xmlns="http://schemas.openxmlformats.org/spreadsheetml/2006/main" count="91" uniqueCount="72">
  <si>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</si>
  <si>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</si>
  <si>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</si>
  <si>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</si>
  <si>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</si>
  <si>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</si>
  <si>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</si>
  <si>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</si>
  <si>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</si>
  <si>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</si>
  <si>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</si>
  <si>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</si>
  <si>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</si>
  <si>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</si>
  <si>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</si>
  <si>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</si>
  <si>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</si>
  <si>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</si>
  <si>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</si>
  <si>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</si>
  <si>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</si>
  <si>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</si>
  <si>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</si>
  <si>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</si>
  <si>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</si>
  <si>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r>
      <rPr>
        <b/>
        <sz val="8"/>
        <color indexed="10"/>
        <rFont val="Arial"/>
        <family val="2"/>
      </rPr>
      <t>&lt;==</t>
    </r>
    <r>
      <rPr>
        <sz val="8"/>
        <color indexed="23"/>
        <rFont val="Arial"/>
        <family val="2"/>
      </rPr>
      <t xml:space="preserve"> Escriba en esta celda el número de mes que reporta y el año</t>
    </r>
  </si>
  <si>
    <t>Resumen</t>
  </si>
  <si>
    <t>No. de solicitudes recibidas en el mes</t>
  </si>
  <si>
    <r>
      <rPr>
        <b/>
        <sz val="8"/>
        <color indexed="10"/>
        <rFont val="Arial"/>
        <family val="2"/>
      </rPr>
      <t>&lt;==</t>
    </r>
    <r>
      <rPr>
        <sz val="8"/>
        <color indexed="23"/>
        <rFont val="Arial"/>
        <family val="2"/>
      </rPr>
      <t xml:space="preserve"> No escriba aquí nada, el formato calcula automáticamnete estos valores</t>
    </r>
  </si>
  <si>
    <t>No. de solicitudes respondidas en el mes</t>
  </si>
  <si>
    <r>
      <rPr>
        <b/>
        <sz val="8"/>
        <color indexed="10"/>
        <rFont val="Arial"/>
        <family val="2"/>
      </rPr>
      <t xml:space="preserve">&lt;== </t>
    </r>
    <r>
      <rPr>
        <sz val="8"/>
        <color indexed="23"/>
        <rFont val="Arial"/>
        <family val="2"/>
      </rPr>
      <t>No escriba aquí nada, el formato calcula automáticamnete estos valores</t>
    </r>
  </si>
  <si>
    <t>Año que reporta</t>
  </si>
  <si>
    <t>Notas:</t>
  </si>
  <si>
    <r>
      <t xml:space="preserve">Solamente se capturan datos en celdas en </t>
    </r>
    <r>
      <rPr>
        <b/>
        <u/>
        <sz val="10"/>
        <color indexed="10"/>
        <rFont val="Arial"/>
        <family val="2"/>
      </rPr>
      <t>amarillo.</t>
    </r>
  </si>
  <si>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</si>
  <si>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</si>
  <si>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</si>
  <si>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</si>
  <si>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</si>
  <si>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</si>
  <si>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</si>
  <si>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</si>
  <si>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</si>
  <si>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NOTA:</t>
  </si>
  <si>
    <t>Llene tantos reglones como sea necesario, acorde al número de solicitudes recibidas</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</si>
  <si>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</si>
  <si>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</si>
  <si>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</si>
  <si>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</si>
  <si>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</si>
  <si>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</si>
  <si>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</si>
  <si>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</si>
  <si>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</si>
  <si>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</si>
  <si>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</si>
  <si>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</si>
  <si>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</si>
  <si>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</si>
  <si>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</si>
  <si>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</si>
  <si>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</si>
  <si>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t>Actualizado 15/01/2020</t>
  </si>
  <si>
    <t>GUADALUPE HERNNADEZ RAMIREZ</t>
  </si>
  <si>
    <t>montos anuales no ejercidos de los años 2014,2015, 2016, 2017, 2018, 2019, 2020 y 2021, estos con base en los recursos reportados en los cierres de cuenta pública anuales como recursos devengados lo naterior con refrencia en los presupuestos programados anualmente</t>
  </si>
  <si>
    <t>SE ATENDIO Y DIO RESPUESTA</t>
  </si>
  <si>
    <t>MANUEL FELIPE LOPEZ MORA</t>
  </si>
  <si>
    <t>El motivo del presente es con la finalidad de obtener información acerca del proceso que debo realizar para poder acceder a las cifras de Agricultura Protegida en el estado de San Luis Potosí. 
Particularmente, en la página web (https://www.campopotosino.gob.mx/campo2/index.php/component/content/article/14-servicios-campo-potosino/enlaces-de-interes/170-resultado-de-padrones?Itemid=101) se logra visualizar un padrón de Agricultura Protegida 2018-2019, sin embargo, puede que tengan cifras mucho más actualizadas y completas hoy en día.
Es de mi interés la Agricultura Protegida en el estado de SLP, debido a que me encuentro haciendo una recabación de información al respecto desde múltiples fuentes no solo a nivel estatal sino nacional también. Esto dentro del marco de un trabajo investigativo que me encuentro realizando dentro de mis estudios de maestría en Ciencias Agropecuarias en la Facultad de Agronomía y Veterinaria de la UASLP.
En este orden de ideas, me gustaría poder tener acceso a los resultados de recientes encuestas que puedan haber realizado en torno a este tópico, ya sea en formato Excel, o en algún tipo de archivo SIG.</t>
  </si>
  <si>
    <t>SOLEDAD 1</t>
  </si>
  <si>
    <t>¿Existe algún proyecto o campaña para el control y concentración de los perros en situación de calle?
¿Quién se responsabiliza de los daños que puedan causar los perros en situación de calle? (mordeduras, rabia, enfermedades, etc.)
¿Existen campañas de esterilización?, ¿En donde se dan?, ¿Son gratuitas?
Requiero la información, ya que es un problema actual y presente en el municipio de Soledad de Graciano Sánchez.</t>
  </si>
  <si>
    <t>JUAN PABLO INFANTE</t>
  </si>
  <si>
    <t>Solicito manual de organización, y/o Organigrama de las siguientes Áreas:
Coordinación o Dirección de Archivo
Órgano Interno de Control
Despacho del Secretario
Unidad de Transparencia
Dirección General Forestal y Vida Silvestre
Subsecretaría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</si>
</sst>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b/>
      <sz val="14"/>
      <name val="Arial"/>
      <family val="2"/>
    </font>
    <font>
      <b/>
      <sz val="10"/>
      <name val="Arial"/>
      <family val="2"/>
    </font>
    <font>
      <sz val="8"/>
      <name val="Arial"/>
    </font>
    <font>
      <sz val="10"/>
      <name val="Arial"/>
    </font>
    <font>
      <b/>
      <sz val="10"/>
      <color indexed="9"/>
      <name val="Arial"/>
      <family val="2"/>
    </font>
    <font>
      <sz val="10"/>
      <name val="Arial"/>
      <family val="2"/>
    </font>
    <font>
      <sz val="12"/>
      <name val="Arial"/>
      <family val="2"/>
    </font>
    <font>
      <b/>
      <u/>
      <sz val="10"/>
      <name val="Arial"/>
      <family val="2"/>
    </font>
    <font>
      <b/>
      <u/>
      <sz val="10"/>
      <color indexed="10"/>
      <name val="Arial"/>
      <family val="2"/>
    </font>
    <font>
      <sz val="14"/>
      <name val="Arial"/>
      <family val="2"/>
    </font>
    <font>
      <sz val="16"/>
      <name val="Arial"/>
      <family val="2"/>
    </font>
    <font>
      <sz val="20"/>
      <name val="Arial"/>
      <family val="2"/>
    </font>
    <font>
      <b/>
      <u/>
      <sz val="20"/>
      <color indexed="10"/>
      <name val="Arial"/>
      <family val="2"/>
    </font>
    <font>
      <sz val="8"/>
      <color indexed="23"/>
      <name val="Arial"/>
      <family val="2"/>
    </font>
    <font>
      <b/>
      <sz val="8"/>
      <color indexed="10"/>
      <name val="Arial"/>
      <family val="2"/>
    </font>
    <font>
      <b/>
      <sz val="12"/>
      <name val="Arial"/>
      <family val="2"/>
    </font>
    <font>
      <sz val="9"/>
      <color indexed="81"/>
      <name val="Tahoma"/>
      <charset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4" fillId="7" borderId="12" applyNumberFormat="0" applyFont="0" applyAlignment="0" applyProtection="0"/>
  </cellStyleXfs>
  <cellXfs count="52">
    <xf numFmtId="0" fontId="0" fillId="0" borderId="0" xfId="0"/>
    <xf numFmtId="0" fontId="2" fillId="0" borderId="0" xfId="0" applyFont="1"/>
    <xf numFmtId="0" fontId="0" fillId="0" borderId="0" xfId="0" applyAlignment="1">
      <alignment vertical="top"/>
    </xf>
    <xf numFmtId="0" fontId="5" fillId="2" borderId="0" xfId="0" applyFont="1" applyFill="1" applyAlignment="1">
      <alignment horizontal="center" vertical="center"/>
    </xf>
    <xf numFmtId="0" fontId="6" fillId="0" borderId="0" xfId="0"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0" fillId="0" borderId="0" xfId="0" applyAlignment="1">
      <alignment horizontal="center"/>
    </xf>
    <xf numFmtId="0" fontId="0" fillId="0" borderId="3" xfId="0" applyBorder="1" applyAlignment="1">
      <alignment horizontal="center" vertical="center"/>
    </xf>
    <xf numFmtId="0" fontId="2" fillId="3"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0" borderId="0" xfId="0" applyFont="1"/>
    <xf numFmtId="0" fontId="0" fillId="0" borderId="0" xfId="0" applyAlignment="1">
      <alignment horizontal="center" vertical="top"/>
    </xf>
    <xf numFmtId="0" fontId="12" fillId="5" borderId="0" xfId="0" applyFont="1" applyFill="1" applyAlignment="1">
      <alignment horizontal="center" vertical="top"/>
    </xf>
    <xf numFmtId="0" fontId="12" fillId="0" borderId="3" xfId="0" applyFont="1" applyBorder="1" applyAlignment="1">
      <alignment horizontal="center" vertical="top"/>
    </xf>
    <xf numFmtId="0" fontId="0" fillId="0" borderId="0" xfId="0" applyBorder="1" applyAlignment="1">
      <alignment horizontal="center" vertical="center"/>
    </xf>
    <xf numFmtId="0" fontId="2" fillId="0" borderId="0"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0" fillId="0" borderId="5" xfId="0" applyBorder="1" applyAlignment="1">
      <alignment horizontal="center"/>
    </xf>
    <xf numFmtId="0" fontId="0" fillId="0" borderId="5" xfId="0" applyBorder="1" applyAlignment="1">
      <alignment horizontal="center" vertical="center"/>
    </xf>
    <xf numFmtId="0" fontId="2" fillId="0" borderId="0" xfId="0" applyFont="1" applyAlignment="1">
      <alignment horizontal="left"/>
    </xf>
    <xf numFmtId="0" fontId="10" fillId="6" borderId="1" xfId="1" applyFont="1" applyFill="1"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top"/>
    </xf>
    <xf numFmtId="0" fontId="8"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7" fillId="6" borderId="0" xfId="0" applyFont="1" applyFill="1" applyAlignment="1">
      <alignment horizontal="center"/>
    </xf>
    <xf numFmtId="14" fontId="7" fillId="6" borderId="0" xfId="0" applyNumberFormat="1" applyFont="1" applyFill="1" applyAlignment="1">
      <alignment horizontal="center"/>
    </xf>
    <xf numFmtId="0" fontId="7" fillId="6" borderId="0" xfId="0" applyFont="1" applyFill="1"/>
    <xf numFmtId="0" fontId="7" fillId="6" borderId="0" xfId="0" quotePrefix="1" applyFont="1" applyFill="1"/>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ont="1"/>
    <xf numFmtId="0" fontId="6" fillId="0" borderId="4" xfId="0" applyFont="1" applyBorder="1" applyAlignment="1">
      <alignment vertical="top" wrapText="1"/>
    </xf>
    <xf numFmtId="0" fontId="0" fillId="0" borderId="0" xfId="0" applyBorder="1"/>
    <xf numFmtId="0" fontId="6" fillId="0" borderId="13" xfId="0" applyFont="1" applyBorder="1" applyAlignment="1">
      <alignment horizontal="left" vertical="top" wrapText="1"/>
    </xf>
    <xf numFmtId="0" fontId="0" fillId="0" borderId="0" xfId="0" applyBorder="1" applyAlignment="1">
      <alignment horizontal="center" vertical="top"/>
    </xf>
    <xf numFmtId="0" fontId="6" fillId="0" borderId="0" xfId="0" applyFont="1" applyBorder="1"/>
    <xf numFmtId="0" fontId="7" fillId="6" borderId="0" xfId="0" applyFont="1" applyFill="1" applyAlignment="1"/>
    <xf numFmtId="0" fontId="16" fillId="0" borderId="0" xfId="0" applyFont="1" applyAlignment="1">
      <alignment horizontal="center" vertical="top"/>
    </xf>
    <xf numFmtId="0" fontId="12" fillId="0" borderId="3" xfId="0" applyFont="1" applyBorder="1" applyAlignment="1">
      <alignment horizontal="left" vertical="top" wrapText="1"/>
    </xf>
    <xf numFmtId="0" fontId="12" fillId="5" borderId="9" xfId="0" applyFont="1" applyFill="1" applyBorder="1" applyAlignment="1">
      <alignment horizontal="center"/>
    </xf>
    <xf numFmtId="0" fontId="0" fillId="0" borderId="0" xfId="0" applyAlignment="1">
      <alignment horizontal="center" vertical="center" wrapText="1"/>
    </xf>
    <xf numFmtId="0" fontId="1" fillId="0" borderId="0" xfId="0" applyFont="1" applyAlignment="1">
      <alignment horizontal="center" wrapText="1"/>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Alignment="1">
      <alignment horizontal="center"/>
    </xf>
  </cellXfs>
  <cellStyles count="2">
    <cellStyle name="Normal" xfId="0" builtinId="0"/>
    <cellStyle name="Notas" xfId="1" builtinId="10"/>
  </cellStyles>
  <dxfs count="20">
    <dxf>
      <numFmt numFmtId="0" formatCode="Genera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numFmt numFmtId="0" formatCode="Genera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dxf>
    <dxf>
      <font>
        <b val="0"/>
        <i val="0"/>
        <strike val="0"/>
        <condense val="0"/>
        <extend val="0"/>
        <outline val="0"/>
        <shadow val="0"/>
        <u val="none"/>
        <vertAlign val="baseline"/>
        <sz val="12"/>
        <color auto="1"/>
        <name val="Arial"/>
        <scheme val="none"/>
      </font>
      <numFmt numFmtId="19" formatCode="dd/mm/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dxf>
    <dxf>
      <font>
        <strike val="0"/>
        <outline val="0"/>
        <shadow val="0"/>
        <u val="none"/>
        <vertAlign val="baseline"/>
        <sz val="12"/>
        <color auto="1"/>
        <name val="Arial"/>
        <scheme val="none"/>
      </font>
      <numFmt numFmtId="164" formatCode="m/d/yyyy"/>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font>
        <strike val="0"/>
        <outline val="0"/>
        <shadow val="0"/>
        <u val="none"/>
        <vertAlign val="baseline"/>
        <sz val="12"/>
        <color auto="1"/>
        <name val="Arial"/>
        <scheme val="none"/>
      </font>
      <fill>
        <patternFill patternType="solid">
          <fgColor indexed="64"/>
          <bgColor indexed="26"/>
        </patternFill>
      </fill>
      <alignment horizontal="center" vertical="bottom" textRotation="0" wrapText="0"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4</xdr:row>
      <xdr:rowOff>466725</xdr:rowOff>
    </xdr:to>
    <xdr:pic>
      <xdr:nvPicPr>
        <xdr:cNvPr id="1025" name="Picture 1" descr="0">
          <a:extLst>
            <a:ext uri="{FF2B5EF4-FFF2-40B4-BE49-F238E27FC236}">
              <a16:creationId xmlns="" xmlns:a16="http://schemas.microsoft.com/office/drawing/2014/main" id="{E41273D7-2D24-4409-B8A1-127E0FD09B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0175"/>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Respuestas" displayName="Respuestas" ref="B12:C24" totalsRowShown="0">
  <tableColumns count="2">
    <tableColumn id="1" name="Respuesta" dataDxfId="19"/>
    <tableColumn id="2" name="Descripción" dataDxfId="18"/>
  </tableColumns>
  <tableStyleInfo name="TableStyleLight9" showFirstColumn="0" showLastColumn="0" showRowStripes="1" showColumnStripes="0"/>
</table>
</file>

<file path=xl/tables/table2.xml><?xml version="1.0" encoding="utf-8"?>
<table xmlns="http://schemas.openxmlformats.org/spreadsheetml/2006/main" id="3" name="Tramites" displayName="Tramites" ref="B28:C31" totalsRowShown="0">
  <tableColumns count="2">
    <tableColumn id="1" name="Trámite" dataDxfId="17"/>
    <tableColumn id="2" name="Descripción" dataDxfId="16"/>
  </tableColumns>
  <tableStyleInfo name="TableStyleLight10" showFirstColumn="0" showLastColumn="0" showRowStripes="1" showColumnStripes="0"/>
</table>
</file>

<file path=xl/tables/table3.xml><?xml version="1.0" encoding="utf-8"?>
<table xmlns="http://schemas.openxmlformats.org/spreadsheetml/2006/main" id="4" name="Medios" displayName="Medios" ref="B36:C42" totalsRowShown="0">
  <tableColumns count="2">
    <tableColumn id="1" name="Medio" dataDxfId="15"/>
    <tableColumn id="2" name="Descripción" dataDxfId="14"/>
  </tableColumns>
  <tableStyleInfo name="TableStyleLight11" showFirstColumn="0" showLastColumn="0" showRowStripes="1" showColumnStripes="0"/>
</table>
</file>

<file path=xl/tables/table4.xml><?xml version="1.0" encoding="utf-8"?>
<table xmlns="http://schemas.openxmlformats.org/spreadsheetml/2006/main" id="1" name="Folios" displayName="Folios" ref="A9:M44" totalsRowShown="0" headerRowDxfId="13">
  <tableColumns count="13">
    <tableColumn id="1" name="Número de folio." dataDxfId="12"/>
    <tableColumn id="12" name="Nombre del solicitante" dataDxfId="11"/>
    <tableColumn id="2" name="Fecha de Recepción" dataDxfId="10"/>
    <tableColumn id="3" name="Información Solicitada" dataDxfId="9"/>
    <tableColumn id="4" name="Trámite" dataDxfId="8"/>
    <tableColumn id="5" name="Respuesta" dataDxfId="7"/>
    <tableColumn id="6" name="Fecha de Respuesta" dataDxfId="6"/>
    <tableColumn id="13" name="Resultado" dataDxfId="5"/>
    <tableColumn id="8" name="Costo de Reproducción" dataDxfId="4"/>
    <tableColumn id="7" name="Medio de Notificación" dataDxfId="3"/>
    <tableColumn id="9" name="Costo de envio" dataDxfId="2"/>
    <tableColumn id="10" name="Mes de Recepción" dataDxfId="1">
      <calculatedColumnFormula>IF(Formato!$C10&lt;&gt;"",MONTH(C10),"")</calculatedColumnFormula>
    </tableColumn>
    <tableColumn id="11" name="Mes de Respuesta" dataDxfId="0">
      <calculatedColumnFormula>IF(Formato!$G10&lt;&gt;"",MONTH(G10),"")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opLeftCell="A22" zoomScaleNormal="100" workbookViewId="0">
      <selection activeCell="E27" sqref="E27"/>
    </sheetView>
  </sheetViews>
  <sheetFormatPr baseColWidth="10" defaultColWidth="11.42578125" defaultRowHeight="12.75" x14ac:dyDescent="0.2"/>
  <cols>
    <col min="1" max="1" width="11.42578125" style="12"/>
    <col min="2" max="2" width="12" style="12" customWidth="1"/>
    <col min="3" max="3" width="135.28515625" customWidth="1"/>
  </cols>
  <sheetData>
    <row r="1" spans="1:5" ht="25.5" x14ac:dyDescent="0.35">
      <c r="A1" s="13" t="s">
        <v>0</v>
      </c>
      <c r="B1" s="13" t="s">
        <v>1</v>
      </c>
      <c r="C1" s="44" t="s">
        <v>2</v>
      </c>
      <c r="D1" s="44"/>
      <c r="E1" s="44"/>
    </row>
    <row r="2" spans="1:5" ht="85.5" customHeight="1" x14ac:dyDescent="0.2">
      <c r="A2" s="14">
        <v>34</v>
      </c>
      <c r="B2" s="14" t="s">
        <v>3</v>
      </c>
      <c r="C2" s="43" t="s">
        <v>4</v>
      </c>
      <c r="D2" s="43"/>
      <c r="E2" s="43"/>
    </row>
    <row r="3" spans="1:5" ht="64.5" customHeight="1" x14ac:dyDescent="0.2">
      <c r="A3" s="14">
        <v>54</v>
      </c>
      <c r="B3" s="14" t="s">
        <v>5</v>
      </c>
      <c r="C3" s="43" t="s">
        <v>6</v>
      </c>
      <c r="D3" s="43"/>
      <c r="E3" s="43"/>
    </row>
    <row r="4" spans="1:5" ht="69" customHeight="1" x14ac:dyDescent="0.2">
      <c r="A4" s="14">
        <v>54</v>
      </c>
      <c r="B4" s="14" t="s">
        <v>7</v>
      </c>
      <c r="C4" s="43" t="s">
        <v>8</v>
      </c>
      <c r="D4" s="43"/>
      <c r="E4" s="43"/>
    </row>
    <row r="10" spans="1:5" ht="15.75" x14ac:dyDescent="0.2">
      <c r="B10" s="42" t="s">
        <v>46</v>
      </c>
      <c r="C10" s="42"/>
    </row>
    <row r="12" spans="1:5" x14ac:dyDescent="0.2">
      <c r="B12" s="24" t="s">
        <v>9</v>
      </c>
      <c r="C12" s="11" t="s">
        <v>10</v>
      </c>
    </row>
    <row r="13" spans="1:5" x14ac:dyDescent="0.2">
      <c r="B13" s="12">
        <v>1</v>
      </c>
      <c r="C13" s="11" t="s">
        <v>11</v>
      </c>
    </row>
    <row r="14" spans="1:5" x14ac:dyDescent="0.2">
      <c r="B14" s="12">
        <v>2</v>
      </c>
      <c r="C14" s="11" t="s">
        <v>12</v>
      </c>
    </row>
    <row r="15" spans="1:5" x14ac:dyDescent="0.2">
      <c r="B15" s="12">
        <v>3</v>
      </c>
      <c r="C15" s="11" t="s">
        <v>13</v>
      </c>
    </row>
    <row r="16" spans="1:5" x14ac:dyDescent="0.2">
      <c r="B16" s="12">
        <v>4</v>
      </c>
      <c r="C16" s="11" t="s">
        <v>14</v>
      </c>
    </row>
    <row r="17" spans="2:3" x14ac:dyDescent="0.2">
      <c r="B17" s="12">
        <v>5</v>
      </c>
      <c r="C17" s="11" t="s">
        <v>15</v>
      </c>
    </row>
    <row r="18" spans="2:3" x14ac:dyDescent="0.2">
      <c r="B18" s="12">
        <v>6</v>
      </c>
      <c r="C18" s="11" t="s">
        <v>16</v>
      </c>
    </row>
    <row r="19" spans="2:3" x14ac:dyDescent="0.2">
      <c r="B19" s="12">
        <v>7</v>
      </c>
      <c r="C19" s="11" t="s">
        <v>17</v>
      </c>
    </row>
    <row r="20" spans="2:3" x14ac:dyDescent="0.2">
      <c r="B20" s="12">
        <v>8</v>
      </c>
      <c r="C20" s="11" t="s">
        <v>18</v>
      </c>
    </row>
    <row r="21" spans="2:3" x14ac:dyDescent="0.2">
      <c r="B21" s="12">
        <v>9</v>
      </c>
      <c r="C21" s="11" t="s">
        <v>19</v>
      </c>
    </row>
    <row r="22" spans="2:3" x14ac:dyDescent="0.2">
      <c r="B22" s="12">
        <v>10</v>
      </c>
      <c r="C22" s="35" t="s">
        <v>60</v>
      </c>
    </row>
    <row r="23" spans="2:3" x14ac:dyDescent="0.2">
      <c r="B23" s="12">
        <v>11</v>
      </c>
      <c r="C23" s="11" t="s">
        <v>61</v>
      </c>
    </row>
    <row r="24" spans="2:3" x14ac:dyDescent="0.2">
      <c r="B24" s="39">
        <v>12</v>
      </c>
      <c r="C24" s="40" t="s">
        <v>59</v>
      </c>
    </row>
    <row r="26" spans="2:3" ht="15.75" x14ac:dyDescent="0.2">
      <c r="B26" s="42" t="s">
        <v>45</v>
      </c>
      <c r="C26" s="42"/>
    </row>
    <row r="28" spans="2:3" x14ac:dyDescent="0.2">
      <c r="B28" s="24" t="s">
        <v>20</v>
      </c>
      <c r="C28" s="11" t="s">
        <v>10</v>
      </c>
    </row>
    <row r="29" spans="2:3" x14ac:dyDescent="0.2">
      <c r="B29" s="12">
        <v>1</v>
      </c>
      <c r="C29" s="11" t="s">
        <v>21</v>
      </c>
    </row>
    <row r="30" spans="2:3" x14ac:dyDescent="0.2">
      <c r="B30" s="12">
        <v>2</v>
      </c>
      <c r="C30" s="11" t="s">
        <v>22</v>
      </c>
    </row>
    <row r="31" spans="2:3" x14ac:dyDescent="0.2">
      <c r="B31" s="12">
        <v>3</v>
      </c>
      <c r="C31" s="11" t="s">
        <v>23</v>
      </c>
    </row>
    <row r="34" spans="2:3" ht="15.75" x14ac:dyDescent="0.2">
      <c r="B34" s="42" t="s">
        <v>47</v>
      </c>
      <c r="C34" s="42"/>
    </row>
    <row r="36" spans="2:3" x14ac:dyDescent="0.2">
      <c r="B36" s="24" t="s">
        <v>48</v>
      </c>
      <c r="C36" s="11" t="s">
        <v>10</v>
      </c>
    </row>
    <row r="37" spans="2:3" x14ac:dyDescent="0.2">
      <c r="B37" s="12">
        <v>1</v>
      </c>
      <c r="C37" s="11" t="s">
        <v>49</v>
      </c>
    </row>
    <row r="38" spans="2:3" x14ac:dyDescent="0.2">
      <c r="B38" s="12">
        <v>2</v>
      </c>
      <c r="C38" s="11" t="s">
        <v>55</v>
      </c>
    </row>
    <row r="39" spans="2:3" x14ac:dyDescent="0.2">
      <c r="B39" s="12">
        <v>3</v>
      </c>
      <c r="C39" s="11" t="s">
        <v>50</v>
      </c>
    </row>
    <row r="40" spans="2:3" x14ac:dyDescent="0.2">
      <c r="B40" s="12">
        <v>4</v>
      </c>
      <c r="C40" s="11" t="s">
        <v>53</v>
      </c>
    </row>
    <row r="41" spans="2:3" x14ac:dyDescent="0.2">
      <c r="B41" s="12">
        <v>5</v>
      </c>
      <c r="C41" s="35" t="s">
        <v>52</v>
      </c>
    </row>
    <row r="42" spans="2:3" x14ac:dyDescent="0.2">
      <c r="B42" s="12">
        <v>6</v>
      </c>
      <c r="C42" s="35" t="s">
        <v>54</v>
      </c>
    </row>
  </sheetData>
  <mergeCells count="7">
    <mergeCell ref="B34:C34"/>
    <mergeCell ref="C2:E2"/>
    <mergeCell ref="C3:E3"/>
    <mergeCell ref="C4:E4"/>
    <mergeCell ref="C1:E1"/>
    <mergeCell ref="B26:C26"/>
    <mergeCell ref="B10:C10"/>
  </mergeCells>
  <phoneticPr fontId="3"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8"/>
  <sheetViews>
    <sheetView showGridLines="0" tabSelected="1" topLeftCell="B1" zoomScale="90" zoomScaleNormal="90" workbookViewId="0">
      <selection activeCell="D5" sqref="D5"/>
    </sheetView>
  </sheetViews>
  <sheetFormatPr baseColWidth="10" defaultColWidth="9.140625" defaultRowHeight="12.75" x14ac:dyDescent="0.2"/>
  <cols>
    <col min="1" max="1" width="16.28515625" style="7" bestFit="1" customWidth="1"/>
    <col min="2" max="2" width="17.42578125" customWidth="1"/>
    <col min="3" max="3" width="14.7109375" customWidth="1"/>
    <col min="4" max="4" width="26.140625" customWidth="1"/>
    <col min="5" max="5" width="19" customWidth="1"/>
    <col min="6" max="6" width="53.7109375" customWidth="1"/>
    <col min="7" max="7" width="21.7109375" bestFit="1" customWidth="1"/>
    <col min="8" max="8" width="11.140625" bestFit="1" customWidth="1"/>
    <col min="9" max="9" width="13.5703125" bestFit="1" customWidth="1"/>
    <col min="10" max="10" width="11.7109375" bestFit="1" customWidth="1"/>
    <col min="11" max="11" width="14.42578125" customWidth="1"/>
    <col min="12" max="12" width="13.42578125" hidden="1" customWidth="1"/>
    <col min="13" max="13" width="8.7109375" hidden="1" customWidth="1"/>
    <col min="14" max="14" width="44.5703125" customWidth="1"/>
    <col min="15" max="253" width="11.42578125" customWidth="1"/>
  </cols>
  <sheetData>
    <row r="1" spans="1:16" ht="27.75" customHeight="1" x14ac:dyDescent="0.2">
      <c r="A1" s="3" t="s">
        <v>24</v>
      </c>
      <c r="B1" s="21">
        <v>7</v>
      </c>
      <c r="C1" s="47" t="s">
        <v>25</v>
      </c>
      <c r="D1" s="48"/>
      <c r="F1" s="3" t="s">
        <v>26</v>
      </c>
      <c r="G1" s="9" t="s">
        <v>27</v>
      </c>
      <c r="H1" s="8">
        <f>COUNTIF(Formato!$L$10:$L$44,B1)</f>
        <v>1</v>
      </c>
      <c r="I1" s="49" t="s">
        <v>28</v>
      </c>
      <c r="J1" s="50"/>
      <c r="K1" s="50"/>
      <c r="L1" s="50"/>
    </row>
    <row r="2" spans="1:16" ht="29.25" customHeight="1" thickBot="1" x14ac:dyDescent="0.25">
      <c r="B2" s="22" t="str">
        <f>IF(B1&gt;0, CHOOSE(B1,"Enero", "Febrero", "Marzo", "Abril", "Mayo", "Junio", "Julio", "Agosto","Septiembre","Octubre","Noviembre","Diciembre"),"Escriba arriba número de mes a reportar")</f>
        <v>Julio</v>
      </c>
      <c r="F2" s="4"/>
      <c r="G2" s="10" t="s">
        <v>29</v>
      </c>
      <c r="H2" s="8">
        <f>COUNTIF(Formato!$M$10:$M$44,B1)</f>
        <v>3</v>
      </c>
      <c r="I2" s="49" t="s">
        <v>30</v>
      </c>
      <c r="J2" s="50"/>
      <c r="K2" s="50"/>
      <c r="L2" s="50"/>
    </row>
    <row r="3" spans="1:16" ht="18.75" thickBot="1" x14ac:dyDescent="0.25">
      <c r="A3" s="3" t="s">
        <v>31</v>
      </c>
      <c r="B3" s="21">
        <v>2022</v>
      </c>
      <c r="D3" s="4"/>
      <c r="E3" s="16"/>
      <c r="F3" s="15"/>
      <c r="M3" s="25" t="s">
        <v>32</v>
      </c>
      <c r="N3" s="37"/>
    </row>
    <row r="4" spans="1:16" ht="32.25" customHeight="1" x14ac:dyDescent="0.2">
      <c r="M4" s="26">
        <v>1</v>
      </c>
      <c r="N4" s="38" t="s">
        <v>33</v>
      </c>
    </row>
    <row r="5" spans="1:16" ht="77.25" thickBot="1" x14ac:dyDescent="0.25">
      <c r="F5" s="11"/>
      <c r="M5" s="27">
        <v>2</v>
      </c>
      <c r="N5" s="36" t="s">
        <v>34</v>
      </c>
    </row>
    <row r="6" spans="1:16" ht="18" customHeight="1" x14ac:dyDescent="0.25">
      <c r="A6" s="46" t="s">
        <v>35</v>
      </c>
      <c r="B6" s="46"/>
      <c r="C6" s="46"/>
      <c r="D6" s="46"/>
      <c r="E6" s="46"/>
      <c r="F6" s="46"/>
      <c r="G6" s="46"/>
      <c r="H6" s="46"/>
      <c r="I6" s="46"/>
    </row>
    <row r="7" spans="1:16" x14ac:dyDescent="0.2">
      <c r="D7" s="51" t="s">
        <v>62</v>
      </c>
      <c r="E7" s="51"/>
      <c r="F7" s="51"/>
    </row>
    <row r="9" spans="1:16" s="2" customFormat="1" ht="44.25" customHeight="1" thickBot="1" x14ac:dyDescent="0.25">
      <c r="A9" s="23" t="s">
        <v>51</v>
      </c>
      <c r="B9" s="23" t="s">
        <v>57</v>
      </c>
      <c r="C9" s="32" t="s">
        <v>36</v>
      </c>
      <c r="D9" s="23" t="s">
        <v>37</v>
      </c>
      <c r="E9" s="32" t="s">
        <v>20</v>
      </c>
      <c r="F9" s="32" t="s">
        <v>9</v>
      </c>
      <c r="G9" s="32" t="s">
        <v>38</v>
      </c>
      <c r="H9" s="34" t="s">
        <v>56</v>
      </c>
      <c r="I9" s="32" t="s">
        <v>39</v>
      </c>
      <c r="J9" s="33" t="s">
        <v>58</v>
      </c>
      <c r="K9" s="32" t="s">
        <v>40</v>
      </c>
      <c r="L9" s="17" t="s">
        <v>41</v>
      </c>
      <c r="M9" s="17" t="s">
        <v>42</v>
      </c>
    </row>
    <row r="10" spans="1:16" ht="15" x14ac:dyDescent="0.2">
      <c r="A10" s="28">
        <v>240470022000040</v>
      </c>
      <c r="B10" s="28" t="s">
        <v>63</v>
      </c>
      <c r="C10" s="29">
        <v>44739</v>
      </c>
      <c r="D10" s="30" t="s">
        <v>64</v>
      </c>
      <c r="E10" s="28" t="s">
        <v>23</v>
      </c>
      <c r="F10" s="31" t="s">
        <v>18</v>
      </c>
      <c r="G10" s="29">
        <v>44753</v>
      </c>
      <c r="H10" s="29" t="s">
        <v>65</v>
      </c>
      <c r="I10" s="30">
        <v>0</v>
      </c>
      <c r="J10" s="30" t="s">
        <v>50</v>
      </c>
      <c r="K10" s="30">
        <v>0</v>
      </c>
      <c r="L10" s="5">
        <f>IF(Formato!$C10&lt;&gt;"",MONTH(C10),"")</f>
        <v>6</v>
      </c>
      <c r="M10" s="6">
        <f>IF(Formato!$G10&lt;&gt;"",MONTH(G10),"")</f>
        <v>7</v>
      </c>
      <c r="P10" s="11"/>
    </row>
    <row r="11" spans="1:16" ht="15" x14ac:dyDescent="0.2">
      <c r="A11" s="28">
        <v>240470022000041</v>
      </c>
      <c r="B11" s="28" t="s">
        <v>66</v>
      </c>
      <c r="C11" s="29">
        <v>44739</v>
      </c>
      <c r="D11" s="41" t="s">
        <v>67</v>
      </c>
      <c r="E11" s="28" t="s">
        <v>23</v>
      </c>
      <c r="F11" s="30" t="s">
        <v>18</v>
      </c>
      <c r="G11" s="29">
        <v>44753</v>
      </c>
      <c r="H11" s="29" t="s">
        <v>65</v>
      </c>
      <c r="I11" s="30">
        <v>0</v>
      </c>
      <c r="J11" s="30" t="s">
        <v>50</v>
      </c>
      <c r="K11" s="30">
        <v>0</v>
      </c>
      <c r="L11" s="5">
        <f>IF(Formato!$C11&lt;&gt;"",MONTH(C11),"")</f>
        <v>6</v>
      </c>
      <c r="M11" s="6">
        <f>IF(Formato!$G11&lt;&gt;"",MONTH(G11),"")</f>
        <v>7</v>
      </c>
      <c r="P11" s="11"/>
    </row>
    <row r="12" spans="1:16" ht="15" x14ac:dyDescent="0.2">
      <c r="A12" s="28">
        <v>240470022000042</v>
      </c>
      <c r="B12" s="28" t="s">
        <v>68</v>
      </c>
      <c r="C12" s="29">
        <v>44740</v>
      </c>
      <c r="D12" s="41" t="s">
        <v>69</v>
      </c>
      <c r="E12" s="28" t="s">
        <v>23</v>
      </c>
      <c r="F12" s="30" t="s">
        <v>17</v>
      </c>
      <c r="G12" s="29">
        <v>44743</v>
      </c>
      <c r="H12" s="29" t="s">
        <v>65</v>
      </c>
      <c r="I12" s="30">
        <v>0</v>
      </c>
      <c r="J12" s="30" t="s">
        <v>49</v>
      </c>
      <c r="K12" s="30">
        <v>0</v>
      </c>
      <c r="L12" s="5">
        <f>IF(Formato!$C12&lt;&gt;"",MONTH(C12),"")</f>
        <v>6</v>
      </c>
      <c r="M12" s="6">
        <f>IF(Formato!$G12&lt;&gt;"",MONTH(G12),"")</f>
        <v>7</v>
      </c>
      <c r="P12" s="11"/>
    </row>
    <row r="13" spans="1:16" ht="15" x14ac:dyDescent="0.2">
      <c r="A13" s="28">
        <v>240470022000043</v>
      </c>
      <c r="B13" s="28" t="s">
        <v>70</v>
      </c>
      <c r="C13" s="29">
        <v>44750</v>
      </c>
      <c r="D13" s="41" t="s">
        <v>71</v>
      </c>
      <c r="E13" s="28" t="s">
        <v>23</v>
      </c>
      <c r="F13" s="30" t="s">
        <v>17</v>
      </c>
      <c r="G13" s="29">
        <v>44774</v>
      </c>
      <c r="H13" s="29" t="s">
        <v>65</v>
      </c>
      <c r="I13" s="30">
        <v>0</v>
      </c>
      <c r="J13" s="30" t="s">
        <v>49</v>
      </c>
      <c r="K13" s="30">
        <v>0</v>
      </c>
      <c r="L13" s="5">
        <f>IF(Formato!$C13&lt;&gt;"",MONTH(C13),"")</f>
        <v>7</v>
      </c>
      <c r="M13" s="6">
        <f>IF(Formato!$G13&lt;&gt;"",MONTH(G13),"")</f>
        <v>8</v>
      </c>
    </row>
    <row r="14" spans="1:16" ht="15" x14ac:dyDescent="0.2">
      <c r="A14" s="28"/>
      <c r="B14" s="28"/>
      <c r="C14" s="29"/>
      <c r="D14" s="30"/>
      <c r="E14" s="28"/>
      <c r="F14" s="30"/>
      <c r="G14" s="29"/>
      <c r="H14" s="29"/>
      <c r="I14" s="30"/>
      <c r="J14" s="30"/>
      <c r="K14" s="30"/>
      <c r="L14" s="5" t="str">
        <f>IF(Formato!$C14&lt;&gt;"",MONTH(C14),"")</f>
        <v/>
      </c>
      <c r="M14" s="6" t="str">
        <f>IF(Formato!$G14&lt;&gt;"",MONTH(G14),"")</f>
        <v/>
      </c>
    </row>
    <row r="15" spans="1:16" ht="15" x14ac:dyDescent="0.2">
      <c r="A15" s="28"/>
      <c r="B15" s="28"/>
      <c r="C15" s="29"/>
      <c r="D15" s="30"/>
      <c r="E15" s="28"/>
      <c r="F15" s="30"/>
      <c r="G15" s="29"/>
      <c r="H15" s="29"/>
      <c r="I15" s="30"/>
      <c r="J15" s="30"/>
      <c r="K15" s="30"/>
      <c r="L15" s="5" t="str">
        <f>IF(Formato!$C15&lt;&gt;"",MONTH(C15),"")</f>
        <v/>
      </c>
      <c r="M15" s="6" t="str">
        <f>IF(Formato!$G15&lt;&gt;"",MONTH(G15),"")</f>
        <v/>
      </c>
    </row>
    <row r="16" spans="1:16" ht="15" x14ac:dyDescent="0.2">
      <c r="A16" s="28"/>
      <c r="B16" s="28"/>
      <c r="C16" s="29"/>
      <c r="D16" s="30"/>
      <c r="E16" s="28"/>
      <c r="F16" s="30"/>
      <c r="G16" s="29"/>
      <c r="H16" s="29"/>
      <c r="I16" s="30"/>
      <c r="J16" s="30"/>
      <c r="K16" s="30"/>
      <c r="L16" s="5" t="str">
        <f>IF(Formato!$C16&lt;&gt;"",MONTH(C16),"")</f>
        <v/>
      </c>
      <c r="M16" s="6" t="str">
        <f>IF(Formato!$G16&lt;&gt;"",MONTH(G16),"")</f>
        <v/>
      </c>
    </row>
    <row r="17" spans="1:13" ht="15" x14ac:dyDescent="0.2">
      <c r="A17" s="28"/>
      <c r="B17" s="28"/>
      <c r="C17" s="29"/>
      <c r="D17" s="30"/>
      <c r="E17" s="28"/>
      <c r="F17" s="30"/>
      <c r="G17" s="29"/>
      <c r="H17" s="29"/>
      <c r="I17" s="30"/>
      <c r="J17" s="30"/>
      <c r="K17" s="30"/>
      <c r="L17" s="5" t="str">
        <f>IF(Formato!$C17&lt;&gt;"",MONTH(C17),"")</f>
        <v/>
      </c>
      <c r="M17" s="6" t="str">
        <f>IF(Formato!$G17&lt;&gt;"",MONTH(G17),"")</f>
        <v/>
      </c>
    </row>
    <row r="18" spans="1:13" ht="15" x14ac:dyDescent="0.2">
      <c r="A18" s="28"/>
      <c r="B18" s="28"/>
      <c r="C18" s="29"/>
      <c r="D18" s="30"/>
      <c r="E18" s="28"/>
      <c r="F18" s="30"/>
      <c r="G18" s="29"/>
      <c r="H18" s="29"/>
      <c r="I18" s="30"/>
      <c r="J18" s="30"/>
      <c r="K18" s="30"/>
      <c r="L18" s="5" t="str">
        <f>IF(Formato!$C18&lt;&gt;"",MONTH(C18),"")</f>
        <v/>
      </c>
      <c r="M18" s="6" t="str">
        <f>IF(Formato!$G18&lt;&gt;"",MONTH(G18),"")</f>
        <v/>
      </c>
    </row>
    <row r="19" spans="1:13" ht="15" x14ac:dyDescent="0.2">
      <c r="A19" s="28"/>
      <c r="B19" s="28"/>
      <c r="C19" s="29"/>
      <c r="D19" s="30"/>
      <c r="E19" s="28"/>
      <c r="F19" s="30"/>
      <c r="G19" s="29"/>
      <c r="H19" s="29"/>
      <c r="I19" s="30"/>
      <c r="J19" s="30"/>
      <c r="K19" s="30"/>
      <c r="L19" s="5" t="str">
        <f>IF(Formato!$C19&lt;&gt;"",MONTH(C19),"")</f>
        <v/>
      </c>
      <c r="M19" s="6" t="str">
        <f>IF(Formato!$G19&lt;&gt;"",MONTH(G19),"")</f>
        <v/>
      </c>
    </row>
    <row r="20" spans="1:13" ht="15" x14ac:dyDescent="0.2">
      <c r="A20" s="28"/>
      <c r="B20" s="28"/>
      <c r="C20" s="29"/>
      <c r="D20" s="30"/>
      <c r="E20" s="28"/>
      <c r="F20" s="30"/>
      <c r="G20" s="29"/>
      <c r="H20" s="29"/>
      <c r="I20" s="30"/>
      <c r="J20" s="30"/>
      <c r="K20" s="30"/>
      <c r="L20" s="5" t="str">
        <f>IF(Formato!$C20&lt;&gt;"",MONTH(C20),"")</f>
        <v/>
      </c>
      <c r="M20" s="6" t="str">
        <f>IF(Formato!$G20&lt;&gt;"",MONTH(G20),"")</f>
        <v/>
      </c>
    </row>
    <row r="21" spans="1:13" ht="15" x14ac:dyDescent="0.2">
      <c r="A21" s="28"/>
      <c r="B21" s="28"/>
      <c r="C21" s="29"/>
      <c r="D21" s="30"/>
      <c r="E21" s="28"/>
      <c r="F21" s="30"/>
      <c r="G21" s="29"/>
      <c r="H21" s="29"/>
      <c r="I21" s="30"/>
      <c r="J21" s="30"/>
      <c r="K21" s="30"/>
      <c r="L21" s="5" t="str">
        <f>IF(Formato!$C21&lt;&gt;"",MONTH(C21),"")</f>
        <v/>
      </c>
      <c r="M21" s="6" t="str">
        <f>IF(Formato!$G21&lt;&gt;"",MONTH(G21),"")</f>
        <v/>
      </c>
    </row>
    <row r="22" spans="1:13" ht="15" x14ac:dyDescent="0.2">
      <c r="A22" s="28"/>
      <c r="B22" s="28"/>
      <c r="C22" s="29"/>
      <c r="D22" s="30"/>
      <c r="E22" s="28"/>
      <c r="F22" s="30"/>
      <c r="G22" s="29"/>
      <c r="H22" s="29"/>
      <c r="I22" s="30"/>
      <c r="J22" s="30"/>
      <c r="K22" s="30"/>
      <c r="L22" s="5" t="str">
        <f>IF(Formato!$C22&lt;&gt;"",MONTH(C22),"")</f>
        <v/>
      </c>
      <c r="M22" s="6" t="str">
        <f>IF(Formato!$G22&lt;&gt;"",MONTH(G22),"")</f>
        <v/>
      </c>
    </row>
    <row r="23" spans="1:13" ht="15" x14ac:dyDescent="0.2">
      <c r="A23" s="28"/>
      <c r="B23" s="28"/>
      <c r="C23" s="29"/>
      <c r="D23" s="30"/>
      <c r="E23" s="28"/>
      <c r="F23" s="30"/>
      <c r="G23" s="29"/>
      <c r="H23" s="29"/>
      <c r="I23" s="30"/>
      <c r="J23" s="30"/>
      <c r="K23" s="30"/>
      <c r="L23" s="5" t="str">
        <f>IF(Formato!$C23&lt;&gt;"",MONTH(C23),"")</f>
        <v/>
      </c>
      <c r="M23" s="6" t="str">
        <f>IF(Formato!$G23&lt;&gt;"",MONTH(G23),"")</f>
        <v/>
      </c>
    </row>
    <row r="24" spans="1:13" ht="15" x14ac:dyDescent="0.2">
      <c r="A24" s="28"/>
      <c r="B24" s="28"/>
      <c r="C24" s="29"/>
      <c r="D24" s="30"/>
      <c r="E24" s="28"/>
      <c r="F24" s="30"/>
      <c r="G24" s="29"/>
      <c r="H24" s="29"/>
      <c r="I24" s="30"/>
      <c r="J24" s="30"/>
      <c r="K24" s="30"/>
      <c r="L24" s="5" t="str">
        <f>IF(Formato!$C24&lt;&gt;"",MONTH(C24),"")</f>
        <v/>
      </c>
      <c r="M24" s="6" t="str">
        <f>IF(Formato!$G24&lt;&gt;"",MONTH(G24),"")</f>
        <v/>
      </c>
    </row>
    <row r="25" spans="1:13" ht="15" x14ac:dyDescent="0.2">
      <c r="A25" s="28"/>
      <c r="B25" s="28"/>
      <c r="C25" s="29"/>
      <c r="D25" s="30"/>
      <c r="E25" s="28"/>
      <c r="F25" s="30"/>
      <c r="G25" s="29"/>
      <c r="H25" s="29"/>
      <c r="I25" s="30"/>
      <c r="J25" s="30"/>
      <c r="K25" s="30"/>
      <c r="L25" s="5" t="str">
        <f>IF(Formato!$C25&lt;&gt;"",MONTH(C25),"")</f>
        <v/>
      </c>
      <c r="M25" s="6" t="str">
        <f>IF(Formato!$G25&lt;&gt;"",MONTH(G25),"")</f>
        <v/>
      </c>
    </row>
    <row r="26" spans="1:13" ht="15" x14ac:dyDescent="0.2">
      <c r="A26" s="28"/>
      <c r="B26" s="28"/>
      <c r="C26" s="29"/>
      <c r="D26" s="30"/>
      <c r="E26" s="28"/>
      <c r="F26" s="30"/>
      <c r="G26" s="29"/>
      <c r="H26" s="29"/>
      <c r="I26" s="30"/>
      <c r="J26" s="30"/>
      <c r="K26" s="30"/>
      <c r="L26" s="5" t="str">
        <f>IF(Formato!$C26&lt;&gt;"",MONTH(C26),"")</f>
        <v/>
      </c>
      <c r="M26" s="6" t="str">
        <f>IF(Formato!$G26&lt;&gt;"",MONTH(G26),"")</f>
        <v/>
      </c>
    </row>
    <row r="27" spans="1:13" ht="15" x14ac:dyDescent="0.2">
      <c r="A27" s="28"/>
      <c r="B27" s="28"/>
      <c r="C27" s="29"/>
      <c r="D27" s="30"/>
      <c r="E27" s="28"/>
      <c r="F27" s="30"/>
      <c r="G27" s="29"/>
      <c r="H27" s="29"/>
      <c r="I27" s="30"/>
      <c r="J27" s="30"/>
      <c r="K27" s="30"/>
      <c r="L27" s="5" t="str">
        <f>IF(Formato!$C27&lt;&gt;"",MONTH(C27),"")</f>
        <v/>
      </c>
      <c r="M27" s="6" t="str">
        <f>IF(Formato!$G27&lt;&gt;"",MONTH(G27),"")</f>
        <v/>
      </c>
    </row>
    <row r="28" spans="1:13" ht="15" x14ac:dyDescent="0.2">
      <c r="A28" s="28"/>
      <c r="B28" s="28"/>
      <c r="C28" s="29"/>
      <c r="D28" s="30"/>
      <c r="E28" s="28"/>
      <c r="F28" s="30"/>
      <c r="G28" s="29"/>
      <c r="H28" s="29"/>
      <c r="I28" s="30"/>
      <c r="J28" s="30"/>
      <c r="K28" s="30"/>
      <c r="L28" s="5" t="str">
        <f>IF(Formato!$C28&lt;&gt;"",MONTH(C28),"")</f>
        <v/>
      </c>
      <c r="M28" s="6" t="str">
        <f>IF(Formato!$G28&lt;&gt;"",MONTH(G28),"")</f>
        <v/>
      </c>
    </row>
    <row r="29" spans="1:13" ht="15" x14ac:dyDescent="0.2">
      <c r="A29" s="28"/>
      <c r="B29" s="28"/>
      <c r="C29" s="29"/>
      <c r="D29" s="30"/>
      <c r="E29" s="28"/>
      <c r="F29" s="30"/>
      <c r="G29" s="29"/>
      <c r="H29" s="29"/>
      <c r="I29" s="30"/>
      <c r="J29" s="30"/>
      <c r="K29" s="30"/>
      <c r="L29" s="5" t="str">
        <f>IF(Formato!$C29&lt;&gt;"",MONTH(C29),"")</f>
        <v/>
      </c>
      <c r="M29" s="6" t="str">
        <f>IF(Formato!$G29&lt;&gt;"",MONTH(G29),"")</f>
        <v/>
      </c>
    </row>
    <row r="30" spans="1:13" ht="15" x14ac:dyDescent="0.2">
      <c r="A30" s="28"/>
      <c r="B30" s="28"/>
      <c r="C30" s="29"/>
      <c r="D30" s="30"/>
      <c r="E30" s="28"/>
      <c r="F30" s="30"/>
      <c r="G30" s="29"/>
      <c r="H30" s="29"/>
      <c r="I30" s="30"/>
      <c r="J30" s="30"/>
      <c r="K30" s="30"/>
      <c r="L30" s="5" t="str">
        <f>IF(Formato!$C30&lt;&gt;"",MONTH(C30),"")</f>
        <v/>
      </c>
      <c r="M30" s="6" t="str">
        <f>IF(Formato!$G30&lt;&gt;"",MONTH(G30),"")</f>
        <v/>
      </c>
    </row>
    <row r="31" spans="1:13" ht="15" x14ac:dyDescent="0.2">
      <c r="A31" s="28"/>
      <c r="B31" s="28"/>
      <c r="C31" s="29"/>
      <c r="D31" s="30"/>
      <c r="E31" s="28"/>
      <c r="F31" s="30"/>
      <c r="G31" s="29"/>
      <c r="H31" s="29"/>
      <c r="I31" s="30"/>
      <c r="J31" s="30"/>
      <c r="K31" s="30"/>
      <c r="L31" s="5" t="str">
        <f>IF(Formato!$C31&lt;&gt;"",MONTH(C31),"")</f>
        <v/>
      </c>
      <c r="M31" s="6" t="str">
        <f>IF(Formato!$G31&lt;&gt;"",MONTH(G31),"")</f>
        <v/>
      </c>
    </row>
    <row r="32" spans="1:13" ht="15" x14ac:dyDescent="0.2">
      <c r="A32" s="28"/>
      <c r="B32" s="28"/>
      <c r="C32" s="29"/>
      <c r="D32" s="30"/>
      <c r="E32" s="28"/>
      <c r="F32" s="30"/>
      <c r="G32" s="29"/>
      <c r="H32" s="29"/>
      <c r="I32" s="30"/>
      <c r="J32" s="30"/>
      <c r="K32" s="30"/>
      <c r="L32" s="5" t="str">
        <f>IF(Formato!$C32&lt;&gt;"",MONTH(C32),"")</f>
        <v/>
      </c>
      <c r="M32" s="6" t="str">
        <f>IF(Formato!$G32&lt;&gt;"",MONTH(G32),"")</f>
        <v/>
      </c>
    </row>
    <row r="33" spans="1:14" ht="15" x14ac:dyDescent="0.2">
      <c r="A33" s="28"/>
      <c r="B33" s="28"/>
      <c r="C33" s="29"/>
      <c r="D33" s="30"/>
      <c r="E33" s="28"/>
      <c r="F33" s="30"/>
      <c r="G33" s="29"/>
      <c r="H33" s="29"/>
      <c r="I33" s="30"/>
      <c r="J33" s="30"/>
      <c r="K33" s="30"/>
      <c r="L33" s="5" t="str">
        <f>IF(Formato!$C33&lt;&gt;"",MONTH(C33),"")</f>
        <v/>
      </c>
      <c r="M33" s="6" t="str">
        <f>IF(Formato!$G33&lt;&gt;"",MONTH(G33),"")</f>
        <v/>
      </c>
    </row>
    <row r="34" spans="1:14" ht="15" x14ac:dyDescent="0.2">
      <c r="A34" s="28"/>
      <c r="B34" s="28"/>
      <c r="C34" s="29"/>
      <c r="D34" s="30"/>
      <c r="E34" s="28"/>
      <c r="F34" s="30"/>
      <c r="G34" s="29"/>
      <c r="H34" s="29"/>
      <c r="I34" s="30"/>
      <c r="J34" s="30"/>
      <c r="K34" s="30"/>
      <c r="L34" s="5" t="str">
        <f>IF(Formato!$C34&lt;&gt;"",MONTH(C34),"")</f>
        <v/>
      </c>
      <c r="M34" s="6" t="str">
        <f>IF(Formato!$G34&lt;&gt;"",MONTH(G34),"")</f>
        <v/>
      </c>
    </row>
    <row r="35" spans="1:14" ht="15" x14ac:dyDescent="0.2">
      <c r="A35" s="28"/>
      <c r="B35" s="28"/>
      <c r="C35" s="29"/>
      <c r="D35" s="30"/>
      <c r="E35" s="28"/>
      <c r="F35" s="30"/>
      <c r="G35" s="29"/>
      <c r="H35" s="29"/>
      <c r="I35" s="30"/>
      <c r="J35" s="30"/>
      <c r="K35" s="30"/>
      <c r="L35" s="5" t="str">
        <f>IF(Formato!$C35&lt;&gt;"",MONTH(C35),"")</f>
        <v/>
      </c>
      <c r="M35" s="6" t="str">
        <f>IF(Formato!$G35&lt;&gt;"",MONTH(G35),"")</f>
        <v/>
      </c>
    </row>
    <row r="36" spans="1:14" ht="15" x14ac:dyDescent="0.2">
      <c r="A36" s="28"/>
      <c r="B36" s="28"/>
      <c r="C36" s="29"/>
      <c r="D36" s="30"/>
      <c r="E36" s="28"/>
      <c r="F36" s="30"/>
      <c r="G36" s="29"/>
      <c r="H36" s="29"/>
      <c r="I36" s="30"/>
      <c r="J36" s="30"/>
      <c r="K36" s="30"/>
      <c r="L36" s="5" t="str">
        <f>IF(Formato!$C36&lt;&gt;"",MONTH(C36),"")</f>
        <v/>
      </c>
      <c r="M36" s="6" t="str">
        <f>IF(Formato!$G36&lt;&gt;"",MONTH(G36),"")</f>
        <v/>
      </c>
    </row>
    <row r="37" spans="1:14" ht="15" x14ac:dyDescent="0.2">
      <c r="A37" s="28"/>
      <c r="B37" s="28"/>
      <c r="C37" s="29"/>
      <c r="D37" s="30"/>
      <c r="E37" s="28"/>
      <c r="F37" s="30"/>
      <c r="G37" s="29"/>
      <c r="H37" s="29"/>
      <c r="I37" s="30"/>
      <c r="J37" s="30"/>
      <c r="K37" s="30"/>
      <c r="L37" s="5" t="str">
        <f>IF(Formato!$C37&lt;&gt;"",MONTH(C37),"")</f>
        <v/>
      </c>
      <c r="M37" s="6" t="str">
        <f>IF(Formato!$G37&lt;&gt;"",MONTH(G37),"")</f>
        <v/>
      </c>
    </row>
    <row r="38" spans="1:14" ht="15" x14ac:dyDescent="0.2">
      <c r="A38" s="28"/>
      <c r="B38" s="28"/>
      <c r="C38" s="29"/>
      <c r="D38" s="30"/>
      <c r="E38" s="28"/>
      <c r="F38" s="30"/>
      <c r="G38" s="29"/>
      <c r="H38" s="29"/>
      <c r="I38" s="30"/>
      <c r="J38" s="30"/>
      <c r="K38" s="30"/>
      <c r="L38" s="5" t="str">
        <f>IF(Formato!$C38&lt;&gt;"",MONTH(C38),"")</f>
        <v/>
      </c>
      <c r="M38" s="6" t="str">
        <f>IF(Formato!$G38&lt;&gt;"",MONTH(G38),"")</f>
        <v/>
      </c>
    </row>
    <row r="39" spans="1:14" ht="15" x14ac:dyDescent="0.2">
      <c r="A39" s="28"/>
      <c r="B39" s="28"/>
      <c r="C39" s="29"/>
      <c r="D39" s="30"/>
      <c r="E39" s="28"/>
      <c r="F39" s="30"/>
      <c r="G39" s="29"/>
      <c r="H39" s="29"/>
      <c r="I39" s="30"/>
      <c r="J39" s="30"/>
      <c r="K39" s="30"/>
      <c r="L39" s="5" t="str">
        <f>IF(Formato!$C39&lt;&gt;"",MONTH(C39),"")</f>
        <v/>
      </c>
      <c r="M39" s="6" t="str">
        <f>IF(Formato!$G39&lt;&gt;"",MONTH(G39),"")</f>
        <v/>
      </c>
    </row>
    <row r="40" spans="1:14" ht="15" x14ac:dyDescent="0.2">
      <c r="A40" s="28"/>
      <c r="B40" s="28"/>
      <c r="C40" s="29"/>
      <c r="D40" s="30"/>
      <c r="E40" s="28"/>
      <c r="F40" s="30"/>
      <c r="G40" s="29"/>
      <c r="H40" s="29"/>
      <c r="I40" s="30"/>
      <c r="J40" s="30"/>
      <c r="K40" s="30"/>
      <c r="L40" s="5" t="str">
        <f>IF(Formato!$C40&lt;&gt;"",MONTH(C40),"")</f>
        <v/>
      </c>
      <c r="M40" s="6" t="str">
        <f>IF(Formato!$G40&lt;&gt;"",MONTH(G40),"")</f>
        <v/>
      </c>
    </row>
    <row r="41" spans="1:14" ht="15" x14ac:dyDescent="0.2">
      <c r="A41" s="28"/>
      <c r="B41" s="28"/>
      <c r="C41" s="29"/>
      <c r="D41" s="30"/>
      <c r="E41" s="28"/>
      <c r="F41" s="30"/>
      <c r="G41" s="29"/>
      <c r="H41" s="29"/>
      <c r="I41" s="30"/>
      <c r="J41" s="30"/>
      <c r="K41" s="30"/>
      <c r="L41" s="5" t="str">
        <f>IF(Formato!$C41&lt;&gt;"",MONTH(C41),"")</f>
        <v/>
      </c>
      <c r="M41" s="6" t="str">
        <f>IF(Formato!$G41&lt;&gt;"",MONTH(G41),"")</f>
        <v/>
      </c>
    </row>
    <row r="42" spans="1:14" ht="15" x14ac:dyDescent="0.2">
      <c r="A42" s="28"/>
      <c r="B42" s="28"/>
      <c r="C42" s="29"/>
      <c r="D42" s="30"/>
      <c r="E42" s="28"/>
      <c r="F42" s="30"/>
      <c r="G42" s="29"/>
      <c r="H42" s="29"/>
      <c r="I42" s="30"/>
      <c r="J42" s="30"/>
      <c r="K42" s="30"/>
      <c r="L42" s="5" t="str">
        <f>IF(Formato!$C42&lt;&gt;"",MONTH(C42),"")</f>
        <v/>
      </c>
      <c r="M42" s="6" t="str">
        <f>IF(Formato!$G42&lt;&gt;"",MONTH(G42),"")</f>
        <v/>
      </c>
    </row>
    <row r="43" spans="1:14" ht="15" x14ac:dyDescent="0.2">
      <c r="A43" s="28"/>
      <c r="B43" s="28"/>
      <c r="C43" s="29"/>
      <c r="D43" s="30"/>
      <c r="E43" s="28"/>
      <c r="F43" s="30"/>
      <c r="G43" s="29"/>
      <c r="H43" s="29"/>
      <c r="I43" s="30"/>
      <c r="J43" s="30"/>
      <c r="K43" s="30"/>
      <c r="L43" s="5" t="str">
        <f>IF(Formato!$C43&lt;&gt;"",MONTH(C43),"")</f>
        <v/>
      </c>
      <c r="M43" s="6" t="str">
        <f>IF(Formato!$G43&lt;&gt;"",MONTH(G43),"")</f>
        <v/>
      </c>
    </row>
    <row r="44" spans="1:14" ht="15" x14ac:dyDescent="0.2">
      <c r="A44" s="28"/>
      <c r="B44" s="28"/>
      <c r="C44" s="29"/>
      <c r="D44" s="30"/>
      <c r="E44" s="28"/>
      <c r="F44" s="30"/>
      <c r="G44" s="29"/>
      <c r="H44" s="29"/>
      <c r="I44" s="30"/>
      <c r="J44" s="30"/>
      <c r="K44" s="30"/>
      <c r="L44" s="18" t="str">
        <f>IF(Formato!$C44&lt;&gt;"",MONTH(C44),"")</f>
        <v/>
      </c>
      <c r="M44" s="19" t="str">
        <f>IF(Formato!$G44&lt;&gt;"",MONTH(G44),"")</f>
        <v/>
      </c>
    </row>
    <row r="46" spans="1:14" x14ac:dyDescent="0.2">
      <c r="B46" s="1"/>
      <c r="C46" s="1"/>
      <c r="D46" s="1"/>
      <c r="E46" s="1"/>
    </row>
    <row r="47" spans="1:14" x14ac:dyDescent="0.2">
      <c r="M47" s="20" t="s">
        <v>43</v>
      </c>
    </row>
    <row r="48" spans="1:14" ht="39.75" customHeight="1" x14ac:dyDescent="0.2">
      <c r="M48" s="45" t="s">
        <v>44</v>
      </c>
      <c r="N48" s="45"/>
    </row>
  </sheetData>
  <sheetProtection selectLockedCells="1"/>
  <mergeCells count="6">
    <mergeCell ref="M48:N48"/>
    <mergeCell ref="A6:I6"/>
    <mergeCell ref="C1:D1"/>
    <mergeCell ref="I1:L1"/>
    <mergeCell ref="I2:L2"/>
    <mergeCell ref="D7:F7"/>
  </mergeCells>
  <phoneticPr fontId="3" type="noConversion"/>
  <dataValidations count="5">
    <dataValidation type="whole" allowBlank="1" showInputMessage="1" showErrorMessage="1" errorTitle="Error de número de mes" error="Solo el número del mes a reportar, valores entre 1 y 12_x000a_" promptTitle="Número del mes a reportar" prompt="Valores entre 1 y 12" sqref="B1">
      <formula1>1</formula1>
      <formula2>12</formula2>
    </dataValidation>
    <dataValidation type="list" allowBlank="1" showInputMessage="1" showErrorMessage="1" sqref="F11:F44">
      <formula1>CRespuestas</formula1>
    </dataValidation>
    <dataValidation type="list" allowBlank="1" showInputMessage="1" showErrorMessage="1" errorTitle="Error" error="Seleccione alguna de las modalidades_x000a_" promptTitle="Respuesta Otograda" prompt="Seleccione la modalidad bajo la cual se otorgó la respuesta_x000a_" sqref="F10">
      <formula1>CRespuestas</formula1>
    </dataValidation>
    <dataValidation type="list" allowBlank="1" showInputMessage="1" showErrorMessage="1" errorTitle="Error" error="Seleccione solamente alguno de los estados presentados_x000a_" promptTitle="Trámite" prompt="Estado en el que se encuentra actualmente la petición" sqref="E10:E44">
      <formula1>CTramites</formula1>
    </dataValidation>
    <dataValidation type="list" allowBlank="1" showInputMessage="1" showErrorMessage="1" errorTitle="Error" error="Seleccione una opción de la lista" promptTitle="Medio de Entrega de Información" prompt="Seleccione el medio por el cuál se entregó la información" sqref="J10:J44">
      <formula1>CMedios</formula1>
    </dataValidation>
  </dataValidations>
  <pageMargins left="0.75" right="0.75" top="1" bottom="1" header="0" footer="0"/>
  <pageSetup orientation="portrait"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Fundamentación</vt:lpstr>
      <vt:lpstr>Formato</vt:lpstr>
      <vt:lpstr>CMedios</vt:lpstr>
      <vt:lpstr>CRespuestas</vt:lpstr>
      <vt:lpstr>CTramites</vt:lpstr>
    </vt:vector>
  </TitlesOfParts>
  <Company>serverweb</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ADMINISTRATIVO TMP</cp:lastModifiedBy>
  <cp:revision/>
  <dcterms:created xsi:type="dcterms:W3CDTF">2017-10-19T22:18:57Z</dcterms:created>
  <dcterms:modified xsi:type="dcterms:W3CDTF">2022-08-02T13:31:24Z</dcterms:modified>
</cp:coreProperties>
</file>