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 PNT LTAIPSLP\FEBRERO\"/>
    </mc:Choice>
  </mc:AlternateContent>
  <bookViews>
    <workbookView xWindow="0" yWindow="0" windowWidth="24000" windowHeight="9630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52511"/>
</workbook>
</file>

<file path=xl/calcChain.xml><?xml version="1.0" encoding="utf-8"?>
<calcChain xmlns="http://schemas.openxmlformats.org/spreadsheetml/2006/main">
  <c r="B2" i="1" l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<sst xmlns="http://schemas.openxmlformats.org/spreadsheetml/2006/main" count="85" uniqueCount="70">
  <si>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</si>
  <si>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</si>
  <si>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</si>
  <si>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</si>
  <si>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</si>
  <si>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</si>
  <si>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</si>
  <si>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</si>
  <si>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</si>
  <si>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</si>
  <si>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</si>
  <si>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</si>
  <si>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</si>
  <si>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</si>
  <si>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</si>
  <si>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</si>
  <si>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</si>
  <si>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</si>
  <si>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</si>
  <si>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</si>
  <si>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</si>
  <si>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</si>
  <si>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</si>
  <si>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</si>
  <si>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</si>
  <si>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</si>
  <si>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</si>
  <si>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</si>
  <si>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</si>
  <si>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</si>
  <si>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</si>
  <si>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</si>
  <si>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</si>
  <si>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</si>
  <si>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</si>
  <si>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</si>
  <si>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</si>
  <si>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</si>
  <si>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</si>
  <si>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</si>
  <si>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</si>
  <si>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</si>
  <si>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</si>
  <si>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</si>
  <si>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</si>
  <si>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</si>
  <si>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</si>
  <si>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</si>
  <si>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</si>
  <si>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</si>
  <si>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</si>
  <si>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</si>
  <si>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</si>
  <si>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</si>
  <si>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</si>
  <si>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</si>
  <si>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</si>
  <si>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</si>
  <si>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</si>
  <si>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</si>
  <si>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</si>
  <si>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</si>
  <si>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</si>
  <si>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Se atendió y dio respuesta</t>
  </si>
  <si>
    <t>JUAN GONZALEZ</t>
  </si>
  <si>
    <t>“…Solicito información oficial del presupuesto para extensionismo rural, presupuesto de apoyo a pequeños productores.
Solicito información de programas de apoyo a productores empresariales…”(Sic.).</t>
  </si>
  <si>
    <t>JORGE GONZÁLEZ</t>
  </si>
  <si>
    <t>“…Solicito base de datos de organizaciones sociales y económicas de los sistemas producto de café, piloncillo, frijol, vainilla, maíz, soya,
cacahuate, caprinos, bovinos, naranja y caña. Solicito información de datos de contacto del representante de todas y cada una de las
organizaciones…”(Sic.).</t>
  </si>
  <si>
    <t>CARLOS CARABANA</t>
  </si>
  <si>
    <t>“…Solicito, por favor, el número de permisos de autorizaciones de aprovechamiento forestal maderable divididas por Año, Estado,
Municipio, Identificador de Permiso, cantidad de madera autorizada y hectáreas autorizadas. Por favor, de 2006 a la fecha...”(Sic.).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</si>
</sst>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18" fillId="6" borderId="0" xfId="0" applyFont="1" applyFill="1" applyAlignment="1">
      <alignment horizontal="left" vertical="top"/>
    </xf>
    <xf numFmtId="14" fontId="7" fillId="6" borderId="0" xfId="0" applyNumberFormat="1" applyFont="1" applyFill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4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8:C31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6:C42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27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5" t="s">
        <v>2</v>
      </c>
      <c r="D1" s="45"/>
      <c r="E1" s="45"/>
    </row>
    <row r="2" spans="1:5" ht="85.5" customHeight="1" x14ac:dyDescent="0.2">
      <c r="A2" s="14">
        <v>34</v>
      </c>
      <c r="B2" s="14" t="s">
        <v>3</v>
      </c>
      <c r="C2" s="44" t="s">
        <v>4</v>
      </c>
      <c r="D2" s="44"/>
      <c r="E2" s="44"/>
    </row>
    <row r="3" spans="1:5" ht="64.5" customHeight="1" x14ac:dyDescent="0.2">
      <c r="A3" s="14">
        <v>54</v>
      </c>
      <c r="B3" s="14" t="s">
        <v>5</v>
      </c>
      <c r="C3" s="44" t="s">
        <v>6</v>
      </c>
      <c r="D3" s="44"/>
      <c r="E3" s="44"/>
    </row>
    <row r="4" spans="1:5" ht="69" customHeight="1" x14ac:dyDescent="0.2">
      <c r="A4" s="14">
        <v>54</v>
      </c>
      <c r="B4" s="14" t="s">
        <v>7</v>
      </c>
      <c r="C4" s="44" t="s">
        <v>8</v>
      </c>
      <c r="D4" s="44"/>
      <c r="E4" s="44"/>
    </row>
    <row r="10" spans="1:5" ht="15.75" x14ac:dyDescent="0.2">
      <c r="B10" s="43" t="s">
        <v>46</v>
      </c>
      <c r="C10" s="43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3" t="s">
        <v>45</v>
      </c>
      <c r="C26" s="43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3" t="s">
        <v>47</v>
      </c>
      <c r="C34" s="43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1"/>
  <sheetViews>
    <sheetView showGridLines="0" tabSelected="1" zoomScale="90" zoomScaleNormal="90" workbookViewId="0">
      <selection activeCell="F1" sqref="F1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2</v>
      </c>
      <c r="C1" s="48" t="s">
        <v>25</v>
      </c>
      <c r="D1" s="49"/>
      <c r="F1" s="3" t="s">
        <v>26</v>
      </c>
      <c r="G1" s="9" t="s">
        <v>27</v>
      </c>
      <c r="H1" s="8">
        <f>COUNTIF(Formato!$L$10:$L$27,B1)</f>
        <v>3</v>
      </c>
      <c r="I1" s="50" t="s">
        <v>28</v>
      </c>
      <c r="J1" s="51"/>
      <c r="K1" s="51"/>
      <c r="L1" s="51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Febrero</v>
      </c>
      <c r="F2" s="4"/>
      <c r="G2" s="10" t="s">
        <v>29</v>
      </c>
      <c r="H2" s="8">
        <f>COUNTIF(Formato!$M$10:$M$27,B1)</f>
        <v>3</v>
      </c>
      <c r="I2" s="50" t="s">
        <v>30</v>
      </c>
      <c r="J2" s="51"/>
      <c r="K2" s="51"/>
      <c r="L2" s="51"/>
    </row>
    <row r="3" spans="1:16" ht="18.75" thickBot="1" x14ac:dyDescent="0.25">
      <c r="A3" s="3" t="s">
        <v>31</v>
      </c>
      <c r="B3" s="21">
        <v>2021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7" t="s">
        <v>35</v>
      </c>
      <c r="B6" s="47"/>
      <c r="C6" s="47"/>
      <c r="D6" s="47"/>
      <c r="E6" s="47"/>
      <c r="F6" s="47"/>
      <c r="G6" s="47"/>
      <c r="H6" s="47"/>
      <c r="I6" s="47"/>
    </row>
    <row r="7" spans="1:16" x14ac:dyDescent="0.2">
      <c r="D7" s="52" t="s">
        <v>62</v>
      </c>
      <c r="E7" s="52"/>
      <c r="F7" s="52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28">
        <v>133321</v>
      </c>
      <c r="B10" s="41" t="s">
        <v>64</v>
      </c>
      <c r="C10" s="42">
        <v>44243</v>
      </c>
      <c r="D10" s="30" t="s">
        <v>65</v>
      </c>
      <c r="E10" s="28" t="s">
        <v>23</v>
      </c>
      <c r="F10" s="31" t="s">
        <v>17</v>
      </c>
      <c r="G10" s="42">
        <v>44252</v>
      </c>
      <c r="H10" s="42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2</v>
      </c>
      <c r="M10" s="6">
        <f>IF(Formato!$G10&lt;&gt;"",MONTH(G10),"")</f>
        <v>2</v>
      </c>
      <c r="P10" s="11"/>
    </row>
    <row r="11" spans="1:16" ht="15" x14ac:dyDescent="0.2">
      <c r="A11" s="28">
        <v>133121</v>
      </c>
      <c r="B11" s="41" t="s">
        <v>66</v>
      </c>
      <c r="C11" s="42">
        <v>44243</v>
      </c>
      <c r="D11" s="30" t="s">
        <v>67</v>
      </c>
      <c r="E11" s="28" t="s">
        <v>23</v>
      </c>
      <c r="F11" s="30" t="s">
        <v>17</v>
      </c>
      <c r="G11" s="42">
        <v>44252</v>
      </c>
      <c r="H11" s="42" t="s">
        <v>63</v>
      </c>
      <c r="I11" s="30">
        <v>0</v>
      </c>
      <c r="J11" s="30" t="s">
        <v>49</v>
      </c>
      <c r="K11" s="30">
        <v>0</v>
      </c>
      <c r="L11" s="5">
        <f>IF(Formato!$C11&lt;&gt;"",MONTH(C11),"")</f>
        <v>2</v>
      </c>
      <c r="M11" s="6">
        <f>IF(Formato!$G11&lt;&gt;"",MONTH(G11),"")</f>
        <v>2</v>
      </c>
      <c r="P11" s="11"/>
    </row>
    <row r="12" spans="1:16" ht="15" x14ac:dyDescent="0.2">
      <c r="A12" s="28">
        <v>150821</v>
      </c>
      <c r="B12" s="41" t="s">
        <v>68</v>
      </c>
      <c r="C12" s="42">
        <v>44250</v>
      </c>
      <c r="D12" s="30" t="s">
        <v>69</v>
      </c>
      <c r="E12" s="28" t="s">
        <v>23</v>
      </c>
      <c r="F12" s="30" t="s">
        <v>17</v>
      </c>
      <c r="G12" s="42">
        <v>44252</v>
      </c>
      <c r="H12" s="42" t="s">
        <v>63</v>
      </c>
      <c r="I12" s="30">
        <v>0</v>
      </c>
      <c r="J12" s="30" t="s">
        <v>49</v>
      </c>
      <c r="K12" s="30">
        <v>0</v>
      </c>
      <c r="L12" s="5">
        <f>IF(Formato!$C12&lt;&gt;"",MONTH(C12),"")</f>
        <v>2</v>
      </c>
      <c r="M12" s="6">
        <f>IF(Formato!$G12&lt;&gt;"",MONTH(G12),"")</f>
        <v>2</v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4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4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4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4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4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4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4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4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4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4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4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18" t="str">
        <f>IF(Formato!$C27&lt;&gt;"",MONTH(C27),"")</f>
        <v/>
      </c>
      <c r="M27" s="19" t="str">
        <f>IF(Formato!$G27&lt;&gt;"",MONTH(G27),"")</f>
        <v/>
      </c>
    </row>
    <row r="29" spans="1:14" x14ac:dyDescent="0.2">
      <c r="B29" s="1"/>
      <c r="C29" s="1"/>
      <c r="D29" s="1"/>
      <c r="E29" s="1"/>
    </row>
    <row r="30" spans="1:14" x14ac:dyDescent="0.2">
      <c r="M30" s="20" t="s">
        <v>43</v>
      </c>
    </row>
    <row r="31" spans="1:14" ht="39.75" customHeight="1" x14ac:dyDescent="0.2">
      <c r="M31" s="46" t="s">
        <v>44</v>
      </c>
      <c r="N31" s="46"/>
    </row>
  </sheetData>
  <sheetProtection selectLockedCells="1"/>
  <mergeCells count="6">
    <mergeCell ref="M31:N31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">
      <formula1>CRespuestas</formula1>
    </dataValidation>
    <dataValidation type="list" allowBlank="1" showInputMessage="1" showErrorMessage="1" sqref="F11:F27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27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27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Valentín</cp:lastModifiedBy>
  <cp:revision/>
  <dcterms:created xsi:type="dcterms:W3CDTF">2017-10-19T22:18:57Z</dcterms:created>
  <dcterms:modified xsi:type="dcterms:W3CDTF">2021-03-18T05:55:43Z</dcterms:modified>
</cp:coreProperties>
</file>