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1.xml" ContentType="application/vnd.openxmlformats-officedocument.drawing+xml"/>
  <Override PartName="/xl/tables/table4.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J:\2020 PNT LTAIPSLP\OCTUBRE\"/>
    </mc:Choice>
  </mc:AlternateContent>
  <bookViews>
    <workbookView xWindow="0" yWindow="0" windowWidth="24000" windowHeight="9630" activeTab="1"/>
  </bookViews>
  <sheets>
    <sheet name="Fundamentación" sheetId="2" r:id="rId1"/>
    <sheet name="Formato" sheetId="1" r:id="rId2"/>
  </sheets>
  <definedNames>
    <definedName name="CMedios">Medios[Descripción]</definedName>
    <definedName name="CRespuestas">Fundamentación!$C$13:$C$24</definedName>
    <definedName name="CTramites">Fundamentación!$C$29:$C$31</definedName>
  </definedNames>
  <calcPr calcId="152511"/>
</workbook>
</file>

<file path=xl/calcChain.xml><?xml version="1.0" encoding="utf-8"?>
<calcChain xmlns="http://schemas.openxmlformats.org/spreadsheetml/2006/main">
  <c r="B2" i="1" l="1"/>
  <c r="M10" i="1" l="1"/>
  <c r="M11" i="1"/>
  <c r="M12" i="1"/>
  <c r="M13" i="1"/>
  <c r="M14" i="1"/>
  <c r="M15" i="1"/>
  <c r="M16" i="1"/>
  <c r="M17" i="1"/>
  <c r="M18" i="1"/>
  <c r="M19" i="1"/>
  <c r="M20" i="1"/>
  <c r="M21" i="1"/>
  <c r="M22" i="1"/>
  <c r="M23" i="1"/>
  <c r="M24" i="1"/>
  <c r="M25" i="1"/>
  <c r="M26" i="1"/>
  <c r="M27" i="1"/>
  <c r="M28" i="1"/>
  <c r="M29" i="1"/>
  <c r="M30" i="1"/>
  <c r="M31" i="1"/>
  <c r="M32" i="1"/>
  <c r="M33" i="1"/>
  <c r="M34" i="1"/>
  <c r="M35" i="1"/>
  <c r="M36" i="1"/>
  <c r="M37" i="1"/>
  <c r="M38" i="1"/>
  <c r="M39" i="1"/>
  <c r="M40" i="1"/>
  <c r="M41" i="1"/>
  <c r="M42" i="1"/>
  <c r="M43" i="1"/>
  <c r="M44" i="1"/>
  <c r="L10" i="1"/>
  <c r="L11" i="1"/>
  <c r="L12" i="1"/>
  <c r="L13" i="1"/>
  <c r="L14" i="1"/>
  <c r="L15" i="1"/>
  <c r="L16" i="1"/>
  <c r="L17" i="1"/>
  <c r="L18" i="1"/>
  <c r="L19" i="1"/>
  <c r="L20" i="1"/>
  <c r="L21" i="1"/>
  <c r="L22" i="1"/>
  <c r="L23" i="1"/>
  <c r="L24" i="1"/>
  <c r="L25" i="1"/>
  <c r="L26" i="1"/>
  <c r="L27" i="1"/>
  <c r="L28" i="1"/>
  <c r="L29" i="1"/>
  <c r="L30" i="1"/>
  <c r="L31" i="1"/>
  <c r="L32" i="1"/>
  <c r="L33" i="1"/>
  <c r="L34" i="1"/>
  <c r="L35" i="1"/>
  <c r="L36" i="1"/>
  <c r="L37" i="1"/>
  <c r="L38" i="1"/>
  <c r="L39" i="1"/>
  <c r="L40" i="1"/>
  <c r="L41" i="1"/>
  <c r="L42" i="1"/>
  <c r="L43" i="1"/>
  <c r="L44" i="1"/>
  <c r="H2" i="1" l="1"/>
  <c r="H1" i="1"/>
</calcChain>
</file>

<file path=xl/comments1.xml><?xml version="1.0" encoding="utf-8"?>
<comments xmlns="http://schemas.openxmlformats.org/spreadsheetml/2006/main">
  <authors>
    <author>Gerardo Javier Vilet Espinosa</author>
  </authors>
  <commentList>
    <comment ref="H9" authorId="0" shapeId="0">
      <text>
        <r>
          <rPr>
            <sz val="9"/>
            <color indexed="81"/>
            <rFont val="Tahoma"/>
            <charset val="1"/>
          </rPr>
          <t xml:space="preserve">Escriba aquí como concluyó el proceso de atención o el estado actual del trámite, si fuese el caso.
</t>
        </r>
      </text>
    </comment>
  </commentList>
</comments>
</file>

<file path=xl/sharedStrings.xml><?xml version="1.0" encoding="utf-8"?>
<sst xmlns="http://schemas.openxmlformats.org/spreadsheetml/2006/main" count="97" uniqueCount="74">
  <si>
    <t>Art</t>
  </si>
  <si>
    <t>Fracc</t>
  </si>
  <si>
    <t>Contenido</t>
  </si>
  <si>
    <t>XV</t>
  </si>
  <si>
    <t>Recibir y sistematizar y, en su caso, requerir los informes mensuales que deberán enviarle los sujetos obligados, relativos a la recepción y tramitación de solicitudes de información pública que hayan recibido</t>
  </si>
  <si>
    <t>VIII</t>
  </si>
  <si>
    <r>
      <t xml:space="preserve">Llevar un registro de las </t>
    </r>
    <r>
      <rPr>
        <b/>
        <u/>
        <sz val="20"/>
        <color indexed="10"/>
        <rFont val="Arial"/>
        <family val="2"/>
      </rPr>
      <t>solicitudes</t>
    </r>
    <r>
      <rPr>
        <sz val="20"/>
        <rFont val="Arial"/>
        <family val="2"/>
      </rPr>
      <t xml:space="preserve"> de acceso a la información, </t>
    </r>
    <r>
      <rPr>
        <b/>
        <u/>
        <sz val="20"/>
        <color indexed="10"/>
        <rFont val="Arial"/>
        <family val="2"/>
      </rPr>
      <t>respuestas,</t>
    </r>
    <r>
      <rPr>
        <sz val="20"/>
        <rFont val="Arial"/>
        <family val="2"/>
      </rPr>
      <t xml:space="preserve"> </t>
    </r>
    <r>
      <rPr>
        <b/>
        <u/>
        <sz val="20"/>
        <color indexed="10"/>
        <rFont val="Arial"/>
        <family val="2"/>
      </rPr>
      <t>resultados,</t>
    </r>
    <r>
      <rPr>
        <sz val="20"/>
        <rFont val="Arial"/>
        <family val="2"/>
      </rPr>
      <t xml:space="preserve"> </t>
    </r>
    <r>
      <rPr>
        <b/>
        <u/>
        <sz val="20"/>
        <color indexed="10"/>
        <rFont val="Arial"/>
        <family val="2"/>
      </rPr>
      <t>costos</t>
    </r>
    <r>
      <rPr>
        <sz val="20"/>
        <rFont val="Arial"/>
        <family val="2"/>
      </rPr>
      <t xml:space="preserve"> de reproducción y envío</t>
    </r>
  </si>
  <si>
    <t>XII</t>
  </si>
  <si>
    <r>
      <t xml:space="preserve">Informar por escrito a la CEGAIP, de forma mensual, sobre las solicitudes de información recibidas, el </t>
    </r>
    <r>
      <rPr>
        <b/>
        <u/>
        <sz val="20"/>
        <color indexed="10"/>
        <rFont val="Arial"/>
        <family val="2"/>
      </rPr>
      <t>trámite</t>
    </r>
    <r>
      <rPr>
        <sz val="20"/>
        <rFont val="Arial"/>
        <family val="2"/>
      </rPr>
      <t xml:space="preserve"> y </t>
    </r>
    <r>
      <rPr>
        <b/>
        <u/>
        <sz val="20"/>
        <color indexed="10"/>
        <rFont val="Arial"/>
        <family val="2"/>
      </rPr>
      <t>respuesta</t>
    </r>
    <r>
      <rPr>
        <sz val="20"/>
        <rFont val="Arial"/>
        <family val="2"/>
      </rPr>
      <t xml:space="preserve"> correspondiente en cada caso</t>
    </r>
  </si>
  <si>
    <t>Respuesta</t>
  </si>
  <si>
    <t>Descripción</t>
  </si>
  <si>
    <t>Información reservada.</t>
  </si>
  <si>
    <t>Información confidencial.</t>
  </si>
  <si>
    <t>Se pone a disposición la información para consulta directa.</t>
  </si>
  <si>
    <t>Se requiere al solicitante.</t>
  </si>
  <si>
    <t>Se tiene por no presentada la solicitud de información, por no atender requerimiento en plazo.</t>
  </si>
  <si>
    <t>Sujeto obligado no competente, se le orienta ante qué sujeto obligado presentar su solicitud de información.</t>
  </si>
  <si>
    <t>Información se encuentra disponible en la Plataforma.</t>
  </si>
  <si>
    <t>Entrega de información por correo electrónico.</t>
  </si>
  <si>
    <t>Entrega de información previo pago correspondiente.</t>
  </si>
  <si>
    <t>Trámite</t>
  </si>
  <si>
    <t>Recibida</t>
  </si>
  <si>
    <t>En trámite</t>
  </si>
  <si>
    <t>Contestada</t>
  </si>
  <si>
    <t>Mes que reporta</t>
  </si>
  <si>
    <r>
      <rPr>
        <b/>
        <sz val="8"/>
        <color indexed="10"/>
        <rFont val="Arial"/>
        <family val="2"/>
      </rPr>
      <t>&lt;==</t>
    </r>
    <r>
      <rPr>
        <sz val="8"/>
        <color indexed="23"/>
        <rFont val="Arial"/>
        <family val="2"/>
      </rPr>
      <t xml:space="preserve"> Escriba en esta celda el número de mes que reporta y el año</t>
    </r>
  </si>
  <si>
    <t>Resumen</t>
  </si>
  <si>
    <t>No. de solicitudes recibidas en el mes</t>
  </si>
  <si>
    <r>
      <rPr>
        <b/>
        <sz val="8"/>
        <color indexed="10"/>
        <rFont val="Arial"/>
        <family val="2"/>
      </rPr>
      <t>&lt;==</t>
    </r>
    <r>
      <rPr>
        <sz val="8"/>
        <color indexed="23"/>
        <rFont val="Arial"/>
        <family val="2"/>
      </rPr>
      <t xml:space="preserve"> No escriba aquí nada, el formato calcula automáticamnete estos valores</t>
    </r>
  </si>
  <si>
    <t>No. de solicitudes respondidas en el mes</t>
  </si>
  <si>
    <r>
      <rPr>
        <b/>
        <sz val="8"/>
        <color indexed="10"/>
        <rFont val="Arial"/>
        <family val="2"/>
      </rPr>
      <t xml:space="preserve">&lt;== </t>
    </r>
    <r>
      <rPr>
        <sz val="8"/>
        <color indexed="23"/>
        <rFont val="Arial"/>
        <family val="2"/>
      </rPr>
      <t>No escriba aquí nada, el formato calcula automáticamnete estos valores</t>
    </r>
  </si>
  <si>
    <t>Año que reporta</t>
  </si>
  <si>
    <t>Notas:</t>
  </si>
  <si>
    <r>
      <t xml:space="preserve">Solamente se capturan datos en celdas en </t>
    </r>
    <r>
      <rPr>
        <b/>
        <u/>
        <sz val="10"/>
        <color indexed="10"/>
        <rFont val="Arial"/>
        <family val="2"/>
      </rPr>
      <t>amarillo.</t>
    </r>
  </si>
  <si>
    <t>Los folios pueden ser recibidos en un mes y contestados en otro. Para su correcta contabilización, si un folio es recibido en un mes y contestado en el siguiente, deberá incluirse en ambos reportes. El resumen tomará en cuenta esto para no cotabilizarlo doble.</t>
  </si>
  <si>
    <t>Reporte enviado a la CEGAIP, Art 34FXV , Art 54FVIII y XII</t>
  </si>
  <si>
    <t>Fecha de Recepción</t>
  </si>
  <si>
    <t>Información Solicitada</t>
  </si>
  <si>
    <t>Fecha de Respuesta</t>
  </si>
  <si>
    <t>Costo de Reproducción</t>
  </si>
  <si>
    <t>Costo de envio</t>
  </si>
  <si>
    <t>Mes de Recepción</t>
  </si>
  <si>
    <t>Mes de Respuesta</t>
  </si>
  <si>
    <t>NOTA:</t>
  </si>
  <si>
    <t>Llene tantos reglones como sea necesario, acorde al número de solicitudes recibidas</t>
  </si>
  <si>
    <t>Catálogo de Tipos de Trámites</t>
  </si>
  <si>
    <t>Catálogo de Tipos de Respuesta</t>
  </si>
  <si>
    <t>Catálogo de Medios de Envío de la Respuesta</t>
  </si>
  <si>
    <t>Medio</t>
  </si>
  <si>
    <t>PNT</t>
  </si>
  <si>
    <t>Correo electrónico</t>
  </si>
  <si>
    <t>Número de folio.</t>
  </si>
  <si>
    <t>Telégrafo</t>
  </si>
  <si>
    <t>Personal</t>
  </si>
  <si>
    <t>Verbal</t>
  </si>
  <si>
    <t>Correo postal tradicional o por correo certificado con acuse de recibo</t>
  </si>
  <si>
    <t>Resultado</t>
  </si>
  <si>
    <t>Nombre del solicitante</t>
  </si>
  <si>
    <t>Medio de Notificación</t>
  </si>
  <si>
    <t>Otros</t>
  </si>
  <si>
    <t>Información Inexistente</t>
  </si>
  <si>
    <t>Ampliación de Plazo</t>
  </si>
  <si>
    <t>Actualizado 15/01/2020</t>
  </si>
  <si>
    <t>Se atendió y dio respuesta</t>
  </si>
  <si>
    <t>ERIKA ELIZABETH GARCIA GOMEZ</t>
  </si>
  <si>
    <t xml:space="preserve">“…ALEJANDRO CAMBESES BALLINA. PRESENTE.
C. ERIKA ELIZABETH GARCIA GOMEZ mexicana, mayor de edad, y señalando como domicilio en la calle Juárez 831 norte inciso B de esta ciudad de Matehuala para oír y recibir todo tipo de notificaciones; estando en pleno goce de mis derechos civiles y políticos de acuerdo y con fundamento en el artículo 8 de la Constitución Política de los Estados Unidos Mexicanos; con el debido respeto comparezco ante usted por este medio y manifiesto. Que por medio del presente escrito y con fundamento en los artículos 2 Fracción I, II, III, VIII, 6, 8, 16, y demás relativos de la Ley de Transparencia y Administrativa de Acceso a la Información Publica; Vigente Federal y haciendo uso del derecho de prerrogativa que me asiste como ciudadano el artículo 8 constitucional. Solicito de conformidad a sus atribuciones legales, de la manera más atenta me sea proporcionada a la brevedad posible la siguiente información:
PRIMERO: Copia simple del Convenio de Coordinación Marco celebrado entre el Ejecutivo Federal y Estatal durante el ejercicio Fiscal 2019 referente al Seguro Agrícola Catastrófico.
SEGUNDO: Copia Simple de la Póliza del Seguro Agrícola Catastrófico de San Luis Potosí 2019.
TERCERO: Copia Simple del Convenio de Colaboración con AGROASEMEX, S.A., celebrado entre esta y el Asegurador durante elejercicio fiscal 2020.
CUARTO: Solicito a usted también un informe justificado de las acciones realizadas para dar cumplimiento a la Operación del Programa Agrícola para el ejercicio Fiscal del 2020.
QUINTO: Mencionar el nombre de los municipios que resultaron beneficiados con el seguro catastrófico.
SEXTO: Copia simple del archivo con los nombres de las personas que resultaron beneficiadas con el apoyo.
SEPTIMO: Mencionar la cantidad de hectáreas en que se cubrió el apoyo.
UNICO: Proveer de conformidad con lo haya estipulado en el presente documento...…”(Sic.).
</t>
  </si>
  <si>
    <t>GUILLERMINA BAUTISTA GOMEZ</t>
  </si>
  <si>
    <t>“…Los apoyos que se han otorgado de 2000 a 2020 para los núcleos agrarios y campesinos ubicados en la periferia de la zona metropolitana de san Luis potosí y soledad de graciano Sánchez, motos, tipos de apoyo, estudios con que cuente sobre calidad de los suelos en la misma zona metropolitana. las zonas de riego en los municipios de San Luis Potosí y Soledad de Graciano Sánchez, cuáles son sus características , tipo y fuente de agua para riego.…”(Sic.).</t>
  </si>
  <si>
    <t>ANGÉLICA BAZALDÚA PUENTE</t>
  </si>
  <si>
    <t>“…Solicito de la manera más atenta la información correspondiente a los ejercicios de egresos del año 2018 y 2019 de la Secretaría de Seguridad Pública del Estado, así como, los gastos de publicidad de los mismos años, también de la Secretaría de Seguridad Pública del Estado, por favor..…”(Sic.).</t>
  </si>
  <si>
    <t>MANUEL GARCIA MAYNEZ</t>
  </si>
  <si>
    <t>MONICA ANZALDO MONTOYA</t>
  </si>
  <si>
    <t>“…Quisiera saber si cuentan con algun programa para verificar que la carne que se produzca no este contaminada.…”(Sic.).</t>
  </si>
  <si>
    <t>“…Por este medio solicito información de cómo se distribuyó el presupuesto asignado al Programa Caprino los años 2016, 2017 y 2018. Qué acciones concretas se realizaron. También solicito información acerca de qué tipo de programa, acción y presupuesto se aplica a los productores caprinos de 2019 a la actualidad..…”(Sic.).</t>
  </si>
</sst>
</file>

<file path=xl/styles.xml><?xml version="1.0" encoding="utf-8"?>
<styleSheet xmlns="http://schemas.openxmlformats.org/spreadsheetml/2006/main" xmlns:mc="http://schemas.openxmlformats.org/markup-compatibility/2006" xmlns:x14ac="http://schemas.microsoft.com/office/spreadsheetml/2009/9/ac" mc:Ignorable="x14ac">
  <fonts count="19" x14ac:knownFonts="1">
    <font>
      <sz val="10"/>
      <name val="Arial"/>
    </font>
    <font>
      <b/>
      <sz val="14"/>
      <name val="Arial"/>
      <family val="2"/>
    </font>
    <font>
      <b/>
      <sz val="10"/>
      <name val="Arial"/>
      <family val="2"/>
    </font>
    <font>
      <sz val="8"/>
      <name val="Arial"/>
    </font>
    <font>
      <sz val="10"/>
      <name val="Arial"/>
    </font>
    <font>
      <b/>
      <sz val="10"/>
      <color indexed="9"/>
      <name val="Arial"/>
      <family val="2"/>
    </font>
    <font>
      <sz val="10"/>
      <name val="Arial"/>
      <family val="2"/>
    </font>
    <font>
      <sz val="12"/>
      <name val="Arial"/>
      <family val="2"/>
    </font>
    <font>
      <b/>
      <u/>
      <sz val="10"/>
      <name val="Arial"/>
      <family val="2"/>
    </font>
    <font>
      <b/>
      <u/>
      <sz val="10"/>
      <color indexed="10"/>
      <name val="Arial"/>
      <family val="2"/>
    </font>
    <font>
      <sz val="14"/>
      <name val="Arial"/>
      <family val="2"/>
    </font>
    <font>
      <sz val="16"/>
      <name val="Arial"/>
      <family val="2"/>
    </font>
    <font>
      <sz val="20"/>
      <name val="Arial"/>
      <family val="2"/>
    </font>
    <font>
      <b/>
      <u/>
      <sz val="20"/>
      <color indexed="10"/>
      <name val="Arial"/>
      <family val="2"/>
    </font>
    <font>
      <sz val="8"/>
      <color indexed="23"/>
      <name val="Arial"/>
      <family val="2"/>
    </font>
    <font>
      <b/>
      <sz val="8"/>
      <color indexed="10"/>
      <name val="Arial"/>
      <family val="2"/>
    </font>
    <font>
      <b/>
      <sz val="12"/>
      <name val="Arial"/>
      <family val="2"/>
    </font>
    <font>
      <sz val="9"/>
      <color indexed="81"/>
      <name val="Tahoma"/>
      <charset val="1"/>
    </font>
    <font>
      <sz val="12"/>
      <name val="Arial"/>
    </font>
  </fonts>
  <fills count="8">
    <fill>
      <patternFill patternType="none"/>
    </fill>
    <fill>
      <patternFill patternType="gray125"/>
    </fill>
    <fill>
      <patternFill patternType="solid">
        <fgColor indexed="8"/>
        <bgColor indexed="64"/>
      </patternFill>
    </fill>
    <fill>
      <patternFill patternType="solid">
        <fgColor indexed="22"/>
        <bgColor indexed="64"/>
      </patternFill>
    </fill>
    <fill>
      <patternFill patternType="solid">
        <fgColor indexed="42"/>
        <bgColor indexed="64"/>
      </patternFill>
    </fill>
    <fill>
      <patternFill patternType="solid">
        <fgColor indexed="49"/>
        <bgColor indexed="64"/>
      </patternFill>
    </fill>
    <fill>
      <patternFill patternType="solid">
        <fgColor indexed="26"/>
        <bgColor indexed="64"/>
      </patternFill>
    </fill>
    <fill>
      <patternFill patternType="solid">
        <fgColor rgb="FFFFFFCC"/>
      </patternFill>
    </fill>
  </fills>
  <borders count="14">
    <border>
      <left/>
      <right/>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thin">
        <color indexed="64"/>
      </left>
      <right style="thin">
        <color indexed="64"/>
      </right>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thin">
        <color indexed="64"/>
      </bottom>
      <diagonal/>
    </border>
    <border>
      <left style="thin">
        <color indexed="22"/>
      </left>
      <right/>
      <top/>
      <bottom/>
      <diagonal/>
    </border>
    <border>
      <left style="thin">
        <color indexed="64"/>
      </left>
      <right/>
      <top/>
      <bottom/>
      <diagonal/>
    </border>
    <border>
      <left style="thin">
        <color rgb="FFB2B2B2"/>
      </left>
      <right style="thin">
        <color rgb="FFB2B2B2"/>
      </right>
      <top style="thin">
        <color rgb="FFB2B2B2"/>
      </top>
      <bottom style="thin">
        <color rgb="FFB2B2B2"/>
      </bottom>
      <diagonal/>
    </border>
    <border>
      <left style="medium">
        <color indexed="64"/>
      </left>
      <right style="medium">
        <color indexed="64"/>
      </right>
      <top style="medium">
        <color indexed="64"/>
      </top>
      <bottom/>
      <diagonal/>
    </border>
  </borders>
  <cellStyleXfs count="2">
    <xf numFmtId="0" fontId="0" fillId="0" borderId="0"/>
    <xf numFmtId="0" fontId="4" fillId="7" borderId="12" applyNumberFormat="0" applyFont="0" applyAlignment="0" applyProtection="0"/>
  </cellStyleXfs>
  <cellXfs count="53">
    <xf numFmtId="0" fontId="0" fillId="0" borderId="0" xfId="0"/>
    <xf numFmtId="0" fontId="2" fillId="0" borderId="0" xfId="0" applyFont="1"/>
    <xf numFmtId="0" fontId="0" fillId="0" borderId="0" xfId="0" applyAlignment="1">
      <alignment vertical="top"/>
    </xf>
    <xf numFmtId="0" fontId="5" fillId="2" borderId="0" xfId="0" applyFont="1" applyFill="1" applyAlignment="1">
      <alignment horizontal="center" vertical="center"/>
    </xf>
    <xf numFmtId="0" fontId="6" fillId="0" borderId="0" xfId="0" applyFont="1" applyAlignment="1">
      <alignment horizontal="center"/>
    </xf>
    <xf numFmtId="0" fontId="0" fillId="0" borderId="2" xfId="0" applyBorder="1" applyAlignment="1">
      <alignment horizontal="center"/>
    </xf>
    <xf numFmtId="0" fontId="0" fillId="0" borderId="2" xfId="0" applyBorder="1" applyAlignment="1">
      <alignment horizontal="center" vertical="center"/>
    </xf>
    <xf numFmtId="0" fontId="0" fillId="0" borderId="0" xfId="0" applyAlignment="1">
      <alignment horizontal="center"/>
    </xf>
    <xf numFmtId="0" fontId="0" fillId="0" borderId="3" xfId="0" applyBorder="1" applyAlignment="1">
      <alignment horizontal="center" vertical="center"/>
    </xf>
    <xf numFmtId="0" fontId="2" fillId="3" borderId="3"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6" fillId="0" borderId="0" xfId="0" applyFont="1"/>
    <xf numFmtId="0" fontId="0" fillId="0" borderId="0" xfId="0" applyAlignment="1">
      <alignment horizontal="center" vertical="top"/>
    </xf>
    <xf numFmtId="0" fontId="12" fillId="5" borderId="0" xfId="0" applyFont="1" applyFill="1" applyAlignment="1">
      <alignment horizontal="center" vertical="top"/>
    </xf>
    <xf numFmtId="0" fontId="12" fillId="0" borderId="3" xfId="0" applyFont="1" applyBorder="1" applyAlignment="1">
      <alignment horizontal="center" vertical="top"/>
    </xf>
    <xf numFmtId="0" fontId="0" fillId="0" borderId="0" xfId="0" applyBorder="1" applyAlignment="1">
      <alignment horizontal="center" vertical="center"/>
    </xf>
    <xf numFmtId="0" fontId="2" fillId="0" borderId="0" xfId="0" applyFont="1" applyFill="1" applyBorder="1" applyAlignment="1">
      <alignment horizontal="center" vertical="center" wrapText="1"/>
    </xf>
    <xf numFmtId="0" fontId="7" fillId="3" borderId="4" xfId="0" applyFont="1" applyFill="1" applyBorder="1" applyAlignment="1">
      <alignment horizontal="center" vertical="top" wrapText="1"/>
    </xf>
    <xf numFmtId="0" fontId="0" fillId="0" borderId="5" xfId="0" applyBorder="1" applyAlignment="1">
      <alignment horizontal="center"/>
    </xf>
    <xf numFmtId="0" fontId="0" fillId="0" borderId="5" xfId="0" applyBorder="1" applyAlignment="1">
      <alignment horizontal="center" vertical="center"/>
    </xf>
    <xf numFmtId="0" fontId="2" fillId="0" borderId="0" xfId="0" applyFont="1" applyAlignment="1">
      <alignment horizontal="left"/>
    </xf>
    <xf numFmtId="0" fontId="10" fillId="6" borderId="1" xfId="1" applyFont="1" applyFill="1" applyBorder="1" applyAlignment="1">
      <alignment horizontal="center" vertical="center"/>
    </xf>
    <xf numFmtId="0" fontId="11" fillId="0" borderId="0" xfId="0" applyFont="1" applyBorder="1" applyAlignment="1">
      <alignment horizontal="center" vertical="center"/>
    </xf>
    <xf numFmtId="0" fontId="6" fillId="0" borderId="0" xfId="0" applyFont="1" applyAlignment="1">
      <alignment horizontal="center" vertical="center" wrapText="1"/>
    </xf>
    <xf numFmtId="0" fontId="6" fillId="0" borderId="0" xfId="0" applyFont="1" applyAlignment="1">
      <alignment horizontal="center" vertical="top"/>
    </xf>
    <xf numFmtId="0" fontId="8" fillId="0" borderId="6" xfId="0" applyFont="1" applyBorder="1" applyAlignment="1">
      <alignment horizontal="center" vertical="top"/>
    </xf>
    <xf numFmtId="0" fontId="0" fillId="0" borderId="7" xfId="0" applyBorder="1" applyAlignment="1">
      <alignment horizontal="center" vertical="top"/>
    </xf>
    <xf numFmtId="0" fontId="0" fillId="0" borderId="8" xfId="0" applyBorder="1" applyAlignment="1">
      <alignment horizontal="center" vertical="top"/>
    </xf>
    <xf numFmtId="0" fontId="7" fillId="6" borderId="0" xfId="0" applyFont="1" applyFill="1" applyAlignment="1">
      <alignment horizontal="center"/>
    </xf>
    <xf numFmtId="14" fontId="7" fillId="6" borderId="0" xfId="0" applyNumberFormat="1" applyFont="1" applyFill="1" applyAlignment="1">
      <alignment horizontal="center"/>
    </xf>
    <xf numFmtId="0" fontId="7" fillId="6" borderId="0" xfId="0" applyFont="1" applyFill="1"/>
    <xf numFmtId="0" fontId="7" fillId="6" borderId="0" xfId="0" quotePrefix="1" applyFont="1" applyFill="1"/>
    <xf numFmtId="0" fontId="0" fillId="0" borderId="0" xfId="0"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wrapText="1"/>
    </xf>
    <xf numFmtId="0" fontId="0" fillId="0" borderId="0" xfId="0" applyFont="1"/>
    <xf numFmtId="0" fontId="6" fillId="0" borderId="4" xfId="0" applyFont="1" applyBorder="1" applyAlignment="1">
      <alignment vertical="top" wrapText="1"/>
    </xf>
    <xf numFmtId="0" fontId="0" fillId="0" borderId="0" xfId="0" applyBorder="1"/>
    <xf numFmtId="0" fontId="6" fillId="0" borderId="13" xfId="0" applyFont="1" applyBorder="1" applyAlignment="1">
      <alignment horizontal="left" vertical="top" wrapText="1"/>
    </xf>
    <xf numFmtId="0" fontId="0" fillId="0" borderId="0" xfId="0" applyBorder="1" applyAlignment="1">
      <alignment horizontal="center" vertical="top"/>
    </xf>
    <xf numFmtId="0" fontId="6" fillId="0" borderId="0" xfId="0" applyFont="1" applyBorder="1"/>
    <xf numFmtId="0" fontId="18" fillId="6" borderId="0" xfId="0" applyFont="1" applyFill="1" applyAlignment="1">
      <alignment horizontal="left" vertical="top"/>
    </xf>
    <xf numFmtId="14" fontId="7" fillId="6" borderId="0" xfId="0" applyNumberFormat="1" applyFont="1" applyFill="1" applyAlignment="1">
      <alignment horizontal="center" vertical="top"/>
    </xf>
    <xf numFmtId="0" fontId="16" fillId="0" borderId="0" xfId="0" applyFont="1" applyAlignment="1">
      <alignment horizontal="center" vertical="top"/>
    </xf>
    <xf numFmtId="0" fontId="12" fillId="0" borderId="3" xfId="0" applyFont="1" applyBorder="1" applyAlignment="1">
      <alignment horizontal="left" vertical="top" wrapText="1"/>
    </xf>
    <xf numFmtId="0" fontId="12" fillId="5" borderId="9" xfId="0" applyFont="1" applyFill="1" applyBorder="1" applyAlignment="1">
      <alignment horizontal="center"/>
    </xf>
    <xf numFmtId="0" fontId="0" fillId="0" borderId="0" xfId="0" applyAlignment="1">
      <alignment horizontal="center" vertical="center" wrapText="1"/>
    </xf>
    <xf numFmtId="0" fontId="1" fillId="0" borderId="0" xfId="0" applyFont="1" applyAlignment="1">
      <alignment horizontal="center" wrapText="1"/>
    </xf>
    <xf numFmtId="0" fontId="14" fillId="0" borderId="10" xfId="0" applyFont="1" applyBorder="1" applyAlignment="1">
      <alignment horizontal="center" vertical="center" wrapText="1"/>
    </xf>
    <xf numFmtId="0" fontId="14" fillId="0" borderId="0" xfId="0" applyFont="1" applyAlignment="1">
      <alignment horizontal="center" vertical="center" wrapText="1"/>
    </xf>
    <xf numFmtId="0" fontId="14" fillId="0" borderId="11" xfId="0" applyFont="1" applyBorder="1" applyAlignment="1">
      <alignment horizontal="left" vertical="center" wrapText="1"/>
    </xf>
    <xf numFmtId="0" fontId="14" fillId="0" borderId="0" xfId="0" applyFont="1" applyBorder="1" applyAlignment="1">
      <alignment horizontal="left" vertical="center" wrapText="1"/>
    </xf>
    <xf numFmtId="0" fontId="0" fillId="0" borderId="0" xfId="0" applyAlignment="1">
      <alignment horizontal="center"/>
    </xf>
  </cellXfs>
  <cellStyles count="2">
    <cellStyle name="Normal" xfId="0" builtinId="0"/>
    <cellStyle name="Notas" xfId="1" builtinId="10"/>
  </cellStyles>
  <dxfs count="20">
    <dxf>
      <numFmt numFmtId="0" formatCode="General"/>
      <alignment horizontal="center" vertical="center" textRotation="0" wrapText="0" indent="0" justifyLastLine="0" shrinkToFit="0" readingOrder="0"/>
      <border diagonalUp="0" diagonalDown="0">
        <left style="thin">
          <color indexed="64"/>
        </left>
        <right style="thin">
          <color indexed="64"/>
        </right>
        <top/>
        <bottom style="thin">
          <color indexed="64"/>
        </bottom>
        <vertical/>
        <horizontal/>
      </border>
    </dxf>
    <dxf>
      <numFmt numFmtId="0" formatCode="General"/>
      <alignment horizontal="center" vertical="bottom" textRotation="0" wrapText="0" indent="0" justifyLastLine="0" shrinkToFit="0" readingOrder="0"/>
      <border diagonalUp="0" diagonalDown="0">
        <left style="thin">
          <color indexed="64"/>
        </left>
        <right style="thin">
          <color indexed="64"/>
        </right>
        <top/>
        <bottom style="thin">
          <color indexed="64"/>
        </bottom>
        <vertical/>
        <horizontal/>
      </border>
    </dxf>
    <dxf>
      <font>
        <strike val="0"/>
        <outline val="0"/>
        <shadow val="0"/>
        <u val="none"/>
        <vertAlign val="baseline"/>
        <sz val="12"/>
        <color auto="1"/>
        <name val="Arial"/>
        <scheme val="none"/>
      </font>
      <fill>
        <patternFill patternType="solid">
          <fgColor indexed="64"/>
          <bgColor indexed="26"/>
        </patternFill>
      </fill>
    </dxf>
    <dxf>
      <font>
        <b val="0"/>
        <i val="0"/>
        <strike val="0"/>
        <condense val="0"/>
        <extend val="0"/>
        <outline val="0"/>
        <shadow val="0"/>
        <u val="none"/>
        <vertAlign val="baseline"/>
        <sz val="12"/>
        <color auto="1"/>
        <name val="Arial"/>
        <scheme val="none"/>
      </font>
      <fill>
        <patternFill patternType="solid">
          <fgColor indexed="64"/>
          <bgColor indexed="26"/>
        </patternFill>
      </fill>
    </dxf>
    <dxf>
      <font>
        <strike val="0"/>
        <outline val="0"/>
        <shadow val="0"/>
        <u val="none"/>
        <vertAlign val="baseline"/>
        <sz val="12"/>
        <color auto="1"/>
        <name val="Arial"/>
        <scheme val="none"/>
      </font>
      <fill>
        <patternFill patternType="solid">
          <fgColor indexed="64"/>
          <bgColor indexed="26"/>
        </patternFill>
      </fill>
    </dxf>
    <dxf>
      <font>
        <b val="0"/>
        <i val="0"/>
        <strike val="0"/>
        <condense val="0"/>
        <extend val="0"/>
        <outline val="0"/>
        <shadow val="0"/>
        <u val="none"/>
        <vertAlign val="baseline"/>
        <sz val="12"/>
        <color auto="1"/>
        <name val="Arial"/>
        <scheme val="none"/>
      </font>
      <numFmt numFmtId="19" formatCode="dd/mm/yyyy"/>
      <fill>
        <patternFill patternType="solid">
          <fgColor indexed="64"/>
          <bgColor indexed="26"/>
        </patternFill>
      </fill>
      <alignment horizontal="center" vertical="bottom" textRotation="0" wrapText="0" indent="0" justifyLastLine="0" shrinkToFit="0" readingOrder="0"/>
    </dxf>
    <dxf>
      <font>
        <strike val="0"/>
        <outline val="0"/>
        <shadow val="0"/>
        <u val="none"/>
        <vertAlign val="baseline"/>
        <sz val="12"/>
        <color auto="1"/>
        <name val="Arial"/>
        <scheme val="none"/>
      </font>
      <numFmt numFmtId="164" formatCode="m/d/yyyy"/>
      <fill>
        <patternFill patternType="solid">
          <fgColor indexed="64"/>
          <bgColor indexed="26"/>
        </patternFill>
      </fill>
      <alignment horizontal="center" vertical="bottom" textRotation="0" wrapText="0" indent="0" justifyLastLine="0" shrinkToFit="0" readingOrder="0"/>
    </dxf>
    <dxf>
      <font>
        <strike val="0"/>
        <outline val="0"/>
        <shadow val="0"/>
        <u val="none"/>
        <vertAlign val="baseline"/>
        <sz val="12"/>
        <color auto="1"/>
        <name val="Arial"/>
        <scheme val="none"/>
      </font>
      <fill>
        <patternFill patternType="solid">
          <fgColor indexed="64"/>
          <bgColor indexed="26"/>
        </patternFill>
      </fill>
    </dxf>
    <dxf>
      <font>
        <strike val="0"/>
        <outline val="0"/>
        <shadow val="0"/>
        <u val="none"/>
        <vertAlign val="baseline"/>
        <sz val="12"/>
        <color auto="1"/>
        <name val="Arial"/>
        <scheme val="none"/>
      </font>
      <fill>
        <patternFill patternType="solid">
          <fgColor indexed="64"/>
          <bgColor indexed="26"/>
        </patternFill>
      </fill>
      <alignment horizontal="center" vertical="bottom" textRotation="0" wrapText="0" indent="0" justifyLastLine="0" shrinkToFit="0" readingOrder="0"/>
    </dxf>
    <dxf>
      <font>
        <strike val="0"/>
        <outline val="0"/>
        <shadow val="0"/>
        <u val="none"/>
        <vertAlign val="baseline"/>
        <sz val="12"/>
        <color auto="1"/>
        <name val="Arial"/>
        <scheme val="none"/>
      </font>
      <fill>
        <patternFill patternType="solid">
          <fgColor indexed="64"/>
          <bgColor indexed="26"/>
        </patternFill>
      </fill>
    </dxf>
    <dxf>
      <font>
        <strike val="0"/>
        <outline val="0"/>
        <shadow val="0"/>
        <u val="none"/>
        <vertAlign val="baseline"/>
        <sz val="12"/>
        <color auto="1"/>
        <name val="Arial"/>
        <scheme val="none"/>
      </font>
      <numFmt numFmtId="164" formatCode="m/d/yyyy"/>
      <fill>
        <patternFill patternType="solid">
          <fgColor indexed="64"/>
          <bgColor indexed="26"/>
        </patternFill>
      </fill>
      <alignment horizontal="center" vertical="bottom" textRotation="0" wrapText="0" indent="0" justifyLastLine="0" shrinkToFit="0" readingOrder="0"/>
    </dxf>
    <dxf>
      <font>
        <strike val="0"/>
        <outline val="0"/>
        <shadow val="0"/>
        <u val="none"/>
        <vertAlign val="baseline"/>
        <sz val="12"/>
        <color auto="1"/>
        <name val="Arial"/>
        <scheme val="none"/>
      </font>
      <fill>
        <patternFill patternType="solid">
          <fgColor indexed="64"/>
          <bgColor indexed="26"/>
        </patternFill>
      </fill>
      <alignment horizontal="center" vertical="bottom" textRotation="0" wrapText="0" indent="0" justifyLastLine="0" shrinkToFit="0" readingOrder="0"/>
    </dxf>
    <dxf>
      <font>
        <strike val="0"/>
        <outline val="0"/>
        <shadow val="0"/>
        <u val="none"/>
        <vertAlign val="baseline"/>
        <sz val="12"/>
        <color auto="1"/>
        <name val="Arial"/>
        <scheme val="none"/>
      </font>
      <fill>
        <patternFill patternType="solid">
          <fgColor indexed="64"/>
          <bgColor indexed="26"/>
        </patternFill>
      </fill>
      <alignment horizontal="center" vertical="bottom" textRotation="0" wrapText="0" indent="0" justifyLastLine="0" shrinkToFit="0" readingOrder="0"/>
    </dxf>
    <dxf>
      <alignment horizontal="center" vertical="center" textRotation="0" wrapText="1" indent="0" justifyLastLine="0" shrinkToFit="0" readingOrder="0"/>
    </dxf>
    <dxf>
      <font>
        <b val="0"/>
        <i val="0"/>
        <strike val="0"/>
        <condense val="0"/>
        <extend val="0"/>
        <outline val="0"/>
        <shadow val="0"/>
        <u val="none"/>
        <vertAlign val="baseline"/>
        <sz val="10"/>
        <color auto="1"/>
        <name val="Arial"/>
        <scheme val="none"/>
      </font>
    </dxf>
    <dxf>
      <alignment horizontal="center" vertical="top" textRotation="0" wrapText="0" indent="0" justifyLastLine="0" shrinkToFit="0" readingOrder="0"/>
    </dxf>
    <dxf>
      <font>
        <b val="0"/>
        <i val="0"/>
        <strike val="0"/>
        <condense val="0"/>
        <extend val="0"/>
        <outline val="0"/>
        <shadow val="0"/>
        <u val="none"/>
        <vertAlign val="baseline"/>
        <sz val="10"/>
        <color auto="1"/>
        <name val="Arial"/>
        <scheme val="none"/>
      </font>
    </dxf>
    <dxf>
      <alignment horizontal="center" vertical="top" textRotation="0" wrapText="0" indent="0" justifyLastLine="0" shrinkToFit="0" readingOrder="0"/>
    </dxf>
    <dxf>
      <font>
        <b val="0"/>
        <i val="0"/>
        <strike val="0"/>
        <condense val="0"/>
        <extend val="0"/>
        <outline val="0"/>
        <shadow val="0"/>
        <u val="none"/>
        <vertAlign val="baseline"/>
        <sz val="10"/>
        <color auto="1"/>
        <name val="Arial"/>
        <scheme val="none"/>
      </font>
    </dxf>
    <dxf>
      <alignment horizontal="center" vertical="top"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200025</xdr:colOff>
      <xdr:row>4</xdr:row>
      <xdr:rowOff>38100</xdr:rowOff>
    </xdr:from>
    <xdr:to>
      <xdr:col>0</xdr:col>
      <xdr:colOff>952500</xdr:colOff>
      <xdr:row>4</xdr:row>
      <xdr:rowOff>466725</xdr:rowOff>
    </xdr:to>
    <xdr:pic>
      <xdr:nvPicPr>
        <xdr:cNvPr id="1025" name="Picture 1" descr="0">
          <a:extLst>
            <a:ext uri="{FF2B5EF4-FFF2-40B4-BE49-F238E27FC236}">
              <a16:creationId xmlns="" xmlns:a16="http://schemas.microsoft.com/office/drawing/2014/main" id="{E41273D7-2D24-4409-B8A1-127E0FD09BB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0025" y="1400175"/>
          <a:ext cx="752475"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ables/table1.xml><?xml version="1.0" encoding="utf-8"?>
<table xmlns="http://schemas.openxmlformats.org/spreadsheetml/2006/main" id="2" name="Respuestas" displayName="Respuestas" ref="B12:C24" totalsRowShown="0">
  <tableColumns count="2">
    <tableColumn id="1" name="Respuesta" dataDxfId="19"/>
    <tableColumn id="2" name="Descripción" dataDxfId="18"/>
  </tableColumns>
  <tableStyleInfo name="TableStyleLight9" showFirstColumn="0" showLastColumn="0" showRowStripes="1" showColumnStripes="0"/>
</table>
</file>

<file path=xl/tables/table2.xml><?xml version="1.0" encoding="utf-8"?>
<table xmlns="http://schemas.openxmlformats.org/spreadsheetml/2006/main" id="3" name="Tramites" displayName="Tramites" ref="B28:C31" totalsRowShown="0">
  <tableColumns count="2">
    <tableColumn id="1" name="Trámite" dataDxfId="17"/>
    <tableColumn id="2" name="Descripción" dataDxfId="16"/>
  </tableColumns>
  <tableStyleInfo name="TableStyleLight10" showFirstColumn="0" showLastColumn="0" showRowStripes="1" showColumnStripes="0"/>
</table>
</file>

<file path=xl/tables/table3.xml><?xml version="1.0" encoding="utf-8"?>
<table xmlns="http://schemas.openxmlformats.org/spreadsheetml/2006/main" id="4" name="Medios" displayName="Medios" ref="B36:C42" totalsRowShown="0">
  <tableColumns count="2">
    <tableColumn id="1" name="Medio" dataDxfId="15"/>
    <tableColumn id="2" name="Descripción" dataDxfId="14"/>
  </tableColumns>
  <tableStyleInfo name="TableStyleLight11" showFirstColumn="0" showLastColumn="0" showRowStripes="1" showColumnStripes="0"/>
</table>
</file>

<file path=xl/tables/table4.xml><?xml version="1.0" encoding="utf-8"?>
<table xmlns="http://schemas.openxmlformats.org/spreadsheetml/2006/main" id="1" name="Folios" displayName="Folios" ref="A9:M44" totalsRowShown="0" headerRowDxfId="13">
  <tableColumns count="13">
    <tableColumn id="1" name="Número de folio." dataDxfId="12"/>
    <tableColumn id="12" name="Nombre del solicitante" dataDxfId="11"/>
    <tableColumn id="2" name="Fecha de Recepción" dataDxfId="10"/>
    <tableColumn id="3" name="Información Solicitada" dataDxfId="9"/>
    <tableColumn id="4" name="Trámite" dataDxfId="8"/>
    <tableColumn id="5" name="Respuesta" dataDxfId="7"/>
    <tableColumn id="6" name="Fecha de Respuesta" dataDxfId="6"/>
    <tableColumn id="13" name="Resultado" dataDxfId="5"/>
    <tableColumn id="8" name="Costo de Reproducción" dataDxfId="4"/>
    <tableColumn id="7" name="Medio de Notificación" dataDxfId="3"/>
    <tableColumn id="9" name="Costo de envio" dataDxfId="2"/>
    <tableColumn id="10" name="Mes de Recepción" dataDxfId="1">
      <calculatedColumnFormula>IF(Formato!$C10&lt;&gt;"",MONTH(C10),"")</calculatedColumnFormula>
    </tableColumn>
    <tableColumn id="11" name="Mes de Respuesta" dataDxfId="0">
      <calculatedColumnFormula>IF(Formato!$G10&lt;&gt;"",MONTH(G10),"")</calculatedColumnFormula>
    </tableColumn>
  </tableColumns>
  <tableStyleInfo name="TableStyleLight14"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1.bin"/><Relationship Id="rId4" Type="http://schemas.openxmlformats.org/officeDocument/2006/relationships/table" Target="../tables/table3.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comments" Target="../comments1.xml"/><Relationship Id="rId4" Type="http://schemas.openxmlformats.org/officeDocument/2006/relationships/table" Target="../tables/table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2"/>
  <sheetViews>
    <sheetView showGridLines="0" topLeftCell="A22" zoomScaleNormal="100" workbookViewId="0">
      <selection activeCell="E27" sqref="E27"/>
    </sheetView>
  </sheetViews>
  <sheetFormatPr baseColWidth="10" defaultColWidth="11.42578125" defaultRowHeight="12.75" x14ac:dyDescent="0.2"/>
  <cols>
    <col min="1" max="1" width="11.42578125" style="12"/>
    <col min="2" max="2" width="12" style="12" customWidth="1"/>
    <col min="3" max="3" width="135.28515625" customWidth="1"/>
  </cols>
  <sheetData>
    <row r="1" spans="1:5" ht="25.5" x14ac:dyDescent="0.35">
      <c r="A1" s="13" t="s">
        <v>0</v>
      </c>
      <c r="B1" s="13" t="s">
        <v>1</v>
      </c>
      <c r="C1" s="45" t="s">
        <v>2</v>
      </c>
      <c r="D1" s="45"/>
      <c r="E1" s="45"/>
    </row>
    <row r="2" spans="1:5" ht="85.5" customHeight="1" x14ac:dyDescent="0.2">
      <c r="A2" s="14">
        <v>34</v>
      </c>
      <c r="B2" s="14" t="s">
        <v>3</v>
      </c>
      <c r="C2" s="44" t="s">
        <v>4</v>
      </c>
      <c r="D2" s="44"/>
      <c r="E2" s="44"/>
    </row>
    <row r="3" spans="1:5" ht="64.5" customHeight="1" x14ac:dyDescent="0.2">
      <c r="A3" s="14">
        <v>54</v>
      </c>
      <c r="B3" s="14" t="s">
        <v>5</v>
      </c>
      <c r="C3" s="44" t="s">
        <v>6</v>
      </c>
      <c r="D3" s="44"/>
      <c r="E3" s="44"/>
    </row>
    <row r="4" spans="1:5" ht="69" customHeight="1" x14ac:dyDescent="0.2">
      <c r="A4" s="14">
        <v>54</v>
      </c>
      <c r="B4" s="14" t="s">
        <v>7</v>
      </c>
      <c r="C4" s="44" t="s">
        <v>8</v>
      </c>
      <c r="D4" s="44"/>
      <c r="E4" s="44"/>
    </row>
    <row r="10" spans="1:5" ht="15.75" x14ac:dyDescent="0.2">
      <c r="B10" s="43" t="s">
        <v>46</v>
      </c>
      <c r="C10" s="43"/>
    </row>
    <row r="12" spans="1:5" x14ac:dyDescent="0.2">
      <c r="B12" s="24" t="s">
        <v>9</v>
      </c>
      <c r="C12" s="11" t="s">
        <v>10</v>
      </c>
    </row>
    <row r="13" spans="1:5" x14ac:dyDescent="0.2">
      <c r="B13" s="12">
        <v>1</v>
      </c>
      <c r="C13" s="11" t="s">
        <v>11</v>
      </c>
    </row>
    <row r="14" spans="1:5" x14ac:dyDescent="0.2">
      <c r="B14" s="12">
        <v>2</v>
      </c>
      <c r="C14" s="11" t="s">
        <v>12</v>
      </c>
    </row>
    <row r="15" spans="1:5" x14ac:dyDescent="0.2">
      <c r="B15" s="12">
        <v>3</v>
      </c>
      <c r="C15" s="11" t="s">
        <v>13</v>
      </c>
    </row>
    <row r="16" spans="1:5" x14ac:dyDescent="0.2">
      <c r="B16" s="12">
        <v>4</v>
      </c>
      <c r="C16" s="11" t="s">
        <v>14</v>
      </c>
    </row>
    <row r="17" spans="2:3" x14ac:dyDescent="0.2">
      <c r="B17" s="12">
        <v>5</v>
      </c>
      <c r="C17" s="11" t="s">
        <v>15</v>
      </c>
    </row>
    <row r="18" spans="2:3" x14ac:dyDescent="0.2">
      <c r="B18" s="12">
        <v>6</v>
      </c>
      <c r="C18" s="11" t="s">
        <v>16</v>
      </c>
    </row>
    <row r="19" spans="2:3" x14ac:dyDescent="0.2">
      <c r="B19" s="12">
        <v>7</v>
      </c>
      <c r="C19" s="11" t="s">
        <v>17</v>
      </c>
    </row>
    <row r="20" spans="2:3" x14ac:dyDescent="0.2">
      <c r="B20" s="12">
        <v>8</v>
      </c>
      <c r="C20" s="11" t="s">
        <v>18</v>
      </c>
    </row>
    <row r="21" spans="2:3" x14ac:dyDescent="0.2">
      <c r="B21" s="12">
        <v>9</v>
      </c>
      <c r="C21" s="11" t="s">
        <v>19</v>
      </c>
    </row>
    <row r="22" spans="2:3" x14ac:dyDescent="0.2">
      <c r="B22" s="12">
        <v>10</v>
      </c>
      <c r="C22" s="35" t="s">
        <v>60</v>
      </c>
    </row>
    <row r="23" spans="2:3" x14ac:dyDescent="0.2">
      <c r="B23" s="12">
        <v>11</v>
      </c>
      <c r="C23" s="11" t="s">
        <v>61</v>
      </c>
    </row>
    <row r="24" spans="2:3" x14ac:dyDescent="0.2">
      <c r="B24" s="39">
        <v>12</v>
      </c>
      <c r="C24" s="40" t="s">
        <v>59</v>
      </c>
    </row>
    <row r="26" spans="2:3" ht="15.75" x14ac:dyDescent="0.2">
      <c r="B26" s="43" t="s">
        <v>45</v>
      </c>
      <c r="C26" s="43"/>
    </row>
    <row r="28" spans="2:3" x14ac:dyDescent="0.2">
      <c r="B28" s="24" t="s">
        <v>20</v>
      </c>
      <c r="C28" s="11" t="s">
        <v>10</v>
      </c>
    </row>
    <row r="29" spans="2:3" x14ac:dyDescent="0.2">
      <c r="B29" s="12">
        <v>1</v>
      </c>
      <c r="C29" s="11" t="s">
        <v>21</v>
      </c>
    </row>
    <row r="30" spans="2:3" x14ac:dyDescent="0.2">
      <c r="B30" s="12">
        <v>2</v>
      </c>
      <c r="C30" s="11" t="s">
        <v>22</v>
      </c>
    </row>
    <row r="31" spans="2:3" x14ac:dyDescent="0.2">
      <c r="B31" s="12">
        <v>3</v>
      </c>
      <c r="C31" s="11" t="s">
        <v>23</v>
      </c>
    </row>
    <row r="34" spans="2:3" ht="15.75" x14ac:dyDescent="0.2">
      <c r="B34" s="43" t="s">
        <v>47</v>
      </c>
      <c r="C34" s="43"/>
    </row>
    <row r="36" spans="2:3" x14ac:dyDescent="0.2">
      <c r="B36" s="24" t="s">
        <v>48</v>
      </c>
      <c r="C36" s="11" t="s">
        <v>10</v>
      </c>
    </row>
    <row r="37" spans="2:3" x14ac:dyDescent="0.2">
      <c r="B37" s="12">
        <v>1</v>
      </c>
      <c r="C37" s="11" t="s">
        <v>49</v>
      </c>
    </row>
    <row r="38" spans="2:3" x14ac:dyDescent="0.2">
      <c r="B38" s="12">
        <v>2</v>
      </c>
      <c r="C38" s="11" t="s">
        <v>55</v>
      </c>
    </row>
    <row r="39" spans="2:3" x14ac:dyDescent="0.2">
      <c r="B39" s="12">
        <v>3</v>
      </c>
      <c r="C39" s="11" t="s">
        <v>50</v>
      </c>
    </row>
    <row r="40" spans="2:3" x14ac:dyDescent="0.2">
      <c r="B40" s="12">
        <v>4</v>
      </c>
      <c r="C40" s="11" t="s">
        <v>53</v>
      </c>
    </row>
    <row r="41" spans="2:3" x14ac:dyDescent="0.2">
      <c r="B41" s="12">
        <v>5</v>
      </c>
      <c r="C41" s="35" t="s">
        <v>52</v>
      </c>
    </row>
    <row r="42" spans="2:3" x14ac:dyDescent="0.2">
      <c r="B42" s="12">
        <v>6</v>
      </c>
      <c r="C42" s="35" t="s">
        <v>54</v>
      </c>
    </row>
  </sheetData>
  <mergeCells count="7">
    <mergeCell ref="B34:C34"/>
    <mergeCell ref="C2:E2"/>
    <mergeCell ref="C3:E3"/>
    <mergeCell ref="C4:E4"/>
    <mergeCell ref="C1:E1"/>
    <mergeCell ref="B26:C26"/>
    <mergeCell ref="B10:C10"/>
  </mergeCells>
  <phoneticPr fontId="3" type="noConversion"/>
  <pageMargins left="0.75" right="0.75" top="1" bottom="1" header="0" footer="0"/>
  <pageSetup orientation="portrait" r:id="rId1"/>
  <headerFooter alignWithMargins="0"/>
  <tableParts count="3">
    <tablePart r:id="rId2"/>
    <tablePart r:id="rId3"/>
    <tablePart r:id="rId4"/>
  </tablePar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48"/>
  <sheetViews>
    <sheetView showGridLines="0" tabSelected="1" zoomScale="90" zoomScaleNormal="90" workbookViewId="0">
      <selection activeCell="H5" sqref="H5"/>
    </sheetView>
  </sheetViews>
  <sheetFormatPr baseColWidth="10" defaultColWidth="9.140625" defaultRowHeight="12.75" x14ac:dyDescent="0.2"/>
  <cols>
    <col min="1" max="1" width="16.28515625" style="7" bestFit="1" customWidth="1"/>
    <col min="2" max="2" width="17.42578125" customWidth="1"/>
    <col min="3" max="3" width="14.7109375" customWidth="1"/>
    <col min="4" max="4" width="26.140625" customWidth="1"/>
    <col min="5" max="5" width="19" customWidth="1"/>
    <col min="6" max="6" width="53.7109375" customWidth="1"/>
    <col min="7" max="7" width="21.7109375" bestFit="1" customWidth="1"/>
    <col min="8" max="8" width="11.140625" bestFit="1" customWidth="1"/>
    <col min="9" max="9" width="13.5703125" bestFit="1" customWidth="1"/>
    <col min="10" max="10" width="11.7109375" bestFit="1" customWidth="1"/>
    <col min="11" max="11" width="14.42578125" customWidth="1"/>
    <col min="12" max="12" width="13.42578125" hidden="1" customWidth="1"/>
    <col min="13" max="13" width="8.7109375" hidden="1" customWidth="1"/>
    <col min="14" max="14" width="44.5703125" customWidth="1"/>
    <col min="15" max="253" width="11.42578125" customWidth="1"/>
  </cols>
  <sheetData>
    <row r="1" spans="1:16" ht="27.75" customHeight="1" x14ac:dyDescent="0.2">
      <c r="A1" s="3" t="s">
        <v>24</v>
      </c>
      <c r="B1" s="21">
        <v>10</v>
      </c>
      <c r="C1" s="48" t="s">
        <v>25</v>
      </c>
      <c r="D1" s="49"/>
      <c r="F1" s="3" t="s">
        <v>26</v>
      </c>
      <c r="G1" s="9" t="s">
        <v>27</v>
      </c>
      <c r="H1" s="8">
        <f>COUNTIF(Formato!$L$10:$L$44,B1)</f>
        <v>5</v>
      </c>
      <c r="I1" s="50" t="s">
        <v>28</v>
      </c>
      <c r="J1" s="51"/>
      <c r="K1" s="51"/>
      <c r="L1" s="51"/>
    </row>
    <row r="2" spans="1:16" ht="29.25" customHeight="1" thickBot="1" x14ac:dyDescent="0.25">
      <c r="B2" s="22" t="str">
        <f>IF(B1&gt;0, CHOOSE(B1,"Enero", "Febrero", "Marzo", "Abril", "Mayo", "Junio", "Julio", "Agosto","Septiembre","Octubre","Noviembre","Diciembre"),"Escriba arriba número de mes a reportar")</f>
        <v>Octubre</v>
      </c>
      <c r="F2" s="4"/>
      <c r="G2" s="10" t="s">
        <v>29</v>
      </c>
      <c r="H2" s="8">
        <f>COUNTIF(Formato!$M$10:$M$44,B1)</f>
        <v>4</v>
      </c>
      <c r="I2" s="50" t="s">
        <v>30</v>
      </c>
      <c r="J2" s="51"/>
      <c r="K2" s="51"/>
      <c r="L2" s="51"/>
    </row>
    <row r="3" spans="1:16" ht="18.75" thickBot="1" x14ac:dyDescent="0.25">
      <c r="A3" s="3" t="s">
        <v>31</v>
      </c>
      <c r="B3" s="21">
        <v>2020</v>
      </c>
      <c r="D3" s="4"/>
      <c r="E3" s="16"/>
      <c r="F3" s="15"/>
      <c r="M3" s="25" t="s">
        <v>32</v>
      </c>
      <c r="N3" s="37"/>
    </row>
    <row r="4" spans="1:16" ht="32.25" customHeight="1" x14ac:dyDescent="0.2">
      <c r="M4" s="26">
        <v>1</v>
      </c>
      <c r="N4" s="38" t="s">
        <v>33</v>
      </c>
    </row>
    <row r="5" spans="1:16" ht="77.25" thickBot="1" x14ac:dyDescent="0.25">
      <c r="F5" s="11"/>
      <c r="M5" s="27">
        <v>2</v>
      </c>
      <c r="N5" s="36" t="s">
        <v>34</v>
      </c>
    </row>
    <row r="6" spans="1:16" ht="18" customHeight="1" x14ac:dyDescent="0.25">
      <c r="A6" s="47" t="s">
        <v>35</v>
      </c>
      <c r="B6" s="47"/>
      <c r="C6" s="47"/>
      <c r="D6" s="47"/>
      <c r="E6" s="47"/>
      <c r="F6" s="47"/>
      <c r="G6" s="47"/>
      <c r="H6" s="47"/>
      <c r="I6" s="47"/>
    </row>
    <row r="7" spans="1:16" x14ac:dyDescent="0.2">
      <c r="D7" s="52" t="s">
        <v>62</v>
      </c>
      <c r="E7" s="52"/>
      <c r="F7" s="52"/>
    </row>
    <row r="9" spans="1:16" s="2" customFormat="1" ht="44.25" customHeight="1" thickBot="1" x14ac:dyDescent="0.25">
      <c r="A9" s="23" t="s">
        <v>51</v>
      </c>
      <c r="B9" s="23" t="s">
        <v>57</v>
      </c>
      <c r="C9" s="32" t="s">
        <v>36</v>
      </c>
      <c r="D9" s="23" t="s">
        <v>37</v>
      </c>
      <c r="E9" s="32" t="s">
        <v>20</v>
      </c>
      <c r="F9" s="32" t="s">
        <v>9</v>
      </c>
      <c r="G9" s="32" t="s">
        <v>38</v>
      </c>
      <c r="H9" s="34" t="s">
        <v>56</v>
      </c>
      <c r="I9" s="32" t="s">
        <v>39</v>
      </c>
      <c r="J9" s="33" t="s">
        <v>58</v>
      </c>
      <c r="K9" s="32" t="s">
        <v>40</v>
      </c>
      <c r="L9" s="17" t="s">
        <v>41</v>
      </c>
      <c r="M9" s="17" t="s">
        <v>42</v>
      </c>
    </row>
    <row r="10" spans="1:16" ht="15" x14ac:dyDescent="0.2">
      <c r="A10" s="28">
        <v>1125620</v>
      </c>
      <c r="B10" s="41" t="s">
        <v>64</v>
      </c>
      <c r="C10" s="42">
        <v>44120</v>
      </c>
      <c r="D10" s="30" t="s">
        <v>65</v>
      </c>
      <c r="E10" s="28" t="s">
        <v>23</v>
      </c>
      <c r="F10" s="31" t="s">
        <v>17</v>
      </c>
      <c r="G10" s="42">
        <v>44123</v>
      </c>
      <c r="H10" s="42" t="s">
        <v>63</v>
      </c>
      <c r="I10" s="30">
        <v>0</v>
      </c>
      <c r="J10" s="30" t="s">
        <v>49</v>
      </c>
      <c r="K10" s="30">
        <v>0</v>
      </c>
      <c r="L10" s="5">
        <f>IF(Formato!$C10&lt;&gt;"",MONTH(C10),"")</f>
        <v>10</v>
      </c>
      <c r="M10" s="6">
        <f>IF(Formato!$G10&lt;&gt;"",MONTH(G10),"")</f>
        <v>10</v>
      </c>
      <c r="P10" s="11"/>
    </row>
    <row r="11" spans="1:16" ht="15" x14ac:dyDescent="0.2">
      <c r="A11" s="28">
        <v>1074420</v>
      </c>
      <c r="B11" s="28" t="s">
        <v>66</v>
      </c>
      <c r="C11" s="29">
        <v>44113</v>
      </c>
      <c r="D11" s="30" t="s">
        <v>67</v>
      </c>
      <c r="E11" s="28" t="s">
        <v>23</v>
      </c>
      <c r="F11" s="30" t="s">
        <v>17</v>
      </c>
      <c r="G11" s="29">
        <v>44113</v>
      </c>
      <c r="H11" s="42" t="s">
        <v>63</v>
      </c>
      <c r="I11" s="30">
        <v>0</v>
      </c>
      <c r="J11" s="30" t="s">
        <v>49</v>
      </c>
      <c r="K11" s="30">
        <v>0</v>
      </c>
      <c r="L11" s="5">
        <f>IF(Formato!$C11&lt;&gt;"",MONTH(C11),"")</f>
        <v>10</v>
      </c>
      <c r="M11" s="6">
        <f>IF(Formato!$G11&lt;&gt;"",MONTH(G11),"")</f>
        <v>10</v>
      </c>
      <c r="P11" s="11"/>
    </row>
    <row r="12" spans="1:16" ht="15" x14ac:dyDescent="0.2">
      <c r="A12" s="28">
        <v>1090520</v>
      </c>
      <c r="B12" s="28" t="s">
        <v>68</v>
      </c>
      <c r="C12" s="29">
        <v>44113</v>
      </c>
      <c r="D12" s="30" t="s">
        <v>69</v>
      </c>
      <c r="E12" s="28" t="s">
        <v>23</v>
      </c>
      <c r="F12" s="30" t="s">
        <v>17</v>
      </c>
      <c r="G12" s="29">
        <v>44117</v>
      </c>
      <c r="H12" s="42" t="s">
        <v>63</v>
      </c>
      <c r="I12" s="30">
        <v>0</v>
      </c>
      <c r="J12" s="30" t="s">
        <v>49</v>
      </c>
      <c r="K12" s="30">
        <v>0</v>
      </c>
      <c r="L12" s="5">
        <f>IF(Formato!$C12&lt;&gt;"",MONTH(C12),"")</f>
        <v>10</v>
      </c>
      <c r="M12" s="6">
        <f>IF(Formato!$G12&lt;&gt;"",MONTH(G12),"")</f>
        <v>10</v>
      </c>
      <c r="P12" s="11"/>
    </row>
    <row r="13" spans="1:16" ht="15" x14ac:dyDescent="0.2">
      <c r="A13" s="28">
        <v>1140020</v>
      </c>
      <c r="B13" s="28" t="s">
        <v>70</v>
      </c>
      <c r="C13" s="29">
        <v>44131</v>
      </c>
      <c r="D13" s="30" t="s">
        <v>72</v>
      </c>
      <c r="E13" s="28" t="s">
        <v>23</v>
      </c>
      <c r="F13" s="30" t="s">
        <v>17</v>
      </c>
      <c r="G13" s="29">
        <v>44133</v>
      </c>
      <c r="H13" s="42" t="s">
        <v>63</v>
      </c>
      <c r="I13" s="30">
        <v>0</v>
      </c>
      <c r="J13" s="30" t="s">
        <v>49</v>
      </c>
      <c r="K13" s="30">
        <v>0</v>
      </c>
      <c r="L13" s="5">
        <f>IF(Formato!$C13&lt;&gt;"",MONTH(C13),"")</f>
        <v>10</v>
      </c>
      <c r="M13" s="6">
        <f>IF(Formato!$G13&lt;&gt;"",MONTH(G13),"")</f>
        <v>10</v>
      </c>
    </row>
    <row r="14" spans="1:16" ht="15" x14ac:dyDescent="0.2">
      <c r="A14" s="28">
        <v>1204820</v>
      </c>
      <c r="B14" s="28" t="s">
        <v>71</v>
      </c>
      <c r="C14" s="29">
        <v>44133</v>
      </c>
      <c r="D14" s="30" t="s">
        <v>73</v>
      </c>
      <c r="E14" s="28" t="s">
        <v>23</v>
      </c>
      <c r="F14" s="30" t="s">
        <v>17</v>
      </c>
      <c r="G14" s="29">
        <v>44141</v>
      </c>
      <c r="H14" s="42" t="s">
        <v>63</v>
      </c>
      <c r="I14" s="30">
        <v>0</v>
      </c>
      <c r="J14" s="30" t="s">
        <v>49</v>
      </c>
      <c r="K14" s="30">
        <v>0</v>
      </c>
      <c r="L14" s="5">
        <f>IF(Formato!$C14&lt;&gt;"",MONTH(C14),"")</f>
        <v>10</v>
      </c>
      <c r="M14" s="6">
        <f>IF(Formato!$G14&lt;&gt;"",MONTH(G14),"")</f>
        <v>11</v>
      </c>
    </row>
    <row r="15" spans="1:16" ht="15" x14ac:dyDescent="0.2">
      <c r="A15" s="28"/>
      <c r="B15" s="28"/>
      <c r="C15" s="29"/>
      <c r="D15" s="30"/>
      <c r="E15" s="28"/>
      <c r="F15" s="30"/>
      <c r="G15" s="29"/>
      <c r="H15" s="29"/>
      <c r="I15" s="30"/>
      <c r="J15" s="30"/>
      <c r="K15" s="30"/>
      <c r="L15" s="5" t="str">
        <f>IF(Formato!$C15&lt;&gt;"",MONTH(C15),"")</f>
        <v/>
      </c>
      <c r="M15" s="6" t="str">
        <f>IF(Formato!$G15&lt;&gt;"",MONTH(G15),"")</f>
        <v/>
      </c>
    </row>
    <row r="16" spans="1:16" ht="15" x14ac:dyDescent="0.2">
      <c r="A16" s="28"/>
      <c r="B16" s="28"/>
      <c r="C16" s="29"/>
      <c r="D16" s="30"/>
      <c r="E16" s="28"/>
      <c r="F16" s="30"/>
      <c r="G16" s="29"/>
      <c r="H16" s="29"/>
      <c r="I16" s="30"/>
      <c r="J16" s="30"/>
      <c r="K16" s="30"/>
      <c r="L16" s="5" t="str">
        <f>IF(Formato!$C16&lt;&gt;"",MONTH(C16),"")</f>
        <v/>
      </c>
      <c r="M16" s="6" t="str">
        <f>IF(Formato!$G16&lt;&gt;"",MONTH(G16),"")</f>
        <v/>
      </c>
    </row>
    <row r="17" spans="1:13" ht="15" x14ac:dyDescent="0.2">
      <c r="A17" s="28"/>
      <c r="B17" s="28"/>
      <c r="C17" s="29"/>
      <c r="D17" s="30"/>
      <c r="E17" s="28"/>
      <c r="F17" s="30"/>
      <c r="G17" s="29"/>
      <c r="H17" s="29"/>
      <c r="I17" s="30"/>
      <c r="J17" s="30"/>
      <c r="K17" s="30"/>
      <c r="L17" s="5" t="str">
        <f>IF(Formato!$C17&lt;&gt;"",MONTH(C17),"")</f>
        <v/>
      </c>
      <c r="M17" s="6" t="str">
        <f>IF(Formato!$G17&lt;&gt;"",MONTH(G17),"")</f>
        <v/>
      </c>
    </row>
    <row r="18" spans="1:13" ht="15" x14ac:dyDescent="0.2">
      <c r="A18" s="28"/>
      <c r="B18" s="28"/>
      <c r="C18" s="29"/>
      <c r="D18" s="30"/>
      <c r="E18" s="28"/>
      <c r="F18" s="30"/>
      <c r="G18" s="29"/>
      <c r="H18" s="29"/>
      <c r="I18" s="30"/>
      <c r="J18" s="30"/>
      <c r="K18" s="30"/>
      <c r="L18" s="5" t="str">
        <f>IF(Formato!$C18&lt;&gt;"",MONTH(C18),"")</f>
        <v/>
      </c>
      <c r="M18" s="6" t="str">
        <f>IF(Formato!$G18&lt;&gt;"",MONTH(G18),"")</f>
        <v/>
      </c>
    </row>
    <row r="19" spans="1:13" ht="15" x14ac:dyDescent="0.2">
      <c r="A19" s="28"/>
      <c r="B19" s="28"/>
      <c r="C19" s="29"/>
      <c r="D19" s="30"/>
      <c r="E19" s="28"/>
      <c r="F19" s="30"/>
      <c r="G19" s="29"/>
      <c r="H19" s="29"/>
      <c r="I19" s="30"/>
      <c r="J19" s="30"/>
      <c r="K19" s="30"/>
      <c r="L19" s="5" t="str">
        <f>IF(Formato!$C19&lt;&gt;"",MONTH(C19),"")</f>
        <v/>
      </c>
      <c r="M19" s="6" t="str">
        <f>IF(Formato!$G19&lt;&gt;"",MONTH(G19),"")</f>
        <v/>
      </c>
    </row>
    <row r="20" spans="1:13" ht="15" x14ac:dyDescent="0.2">
      <c r="A20" s="28"/>
      <c r="B20" s="28"/>
      <c r="C20" s="29"/>
      <c r="D20" s="30"/>
      <c r="E20" s="28"/>
      <c r="F20" s="30"/>
      <c r="G20" s="29"/>
      <c r="H20" s="29"/>
      <c r="I20" s="30"/>
      <c r="J20" s="30"/>
      <c r="K20" s="30"/>
      <c r="L20" s="5" t="str">
        <f>IF(Formato!$C20&lt;&gt;"",MONTH(C20),"")</f>
        <v/>
      </c>
      <c r="M20" s="6" t="str">
        <f>IF(Formato!$G20&lt;&gt;"",MONTH(G20),"")</f>
        <v/>
      </c>
    </row>
    <row r="21" spans="1:13" ht="15" x14ac:dyDescent="0.2">
      <c r="A21" s="28"/>
      <c r="B21" s="28"/>
      <c r="C21" s="29"/>
      <c r="D21" s="30"/>
      <c r="E21" s="28"/>
      <c r="F21" s="30"/>
      <c r="G21" s="29"/>
      <c r="H21" s="29"/>
      <c r="I21" s="30"/>
      <c r="J21" s="30"/>
      <c r="K21" s="30"/>
      <c r="L21" s="5" t="str">
        <f>IF(Formato!$C21&lt;&gt;"",MONTH(C21),"")</f>
        <v/>
      </c>
      <c r="M21" s="6" t="str">
        <f>IF(Formato!$G21&lt;&gt;"",MONTH(G21),"")</f>
        <v/>
      </c>
    </row>
    <row r="22" spans="1:13" ht="15" x14ac:dyDescent="0.2">
      <c r="A22" s="28"/>
      <c r="B22" s="28"/>
      <c r="C22" s="29"/>
      <c r="D22" s="30"/>
      <c r="E22" s="28"/>
      <c r="F22" s="30"/>
      <c r="G22" s="29"/>
      <c r="H22" s="29"/>
      <c r="I22" s="30"/>
      <c r="J22" s="30"/>
      <c r="K22" s="30"/>
      <c r="L22" s="5" t="str">
        <f>IF(Formato!$C22&lt;&gt;"",MONTH(C22),"")</f>
        <v/>
      </c>
      <c r="M22" s="6" t="str">
        <f>IF(Formato!$G22&lt;&gt;"",MONTH(G22),"")</f>
        <v/>
      </c>
    </row>
    <row r="23" spans="1:13" ht="15" x14ac:dyDescent="0.2">
      <c r="A23" s="28"/>
      <c r="B23" s="28"/>
      <c r="C23" s="29"/>
      <c r="D23" s="30"/>
      <c r="E23" s="28"/>
      <c r="F23" s="30"/>
      <c r="G23" s="29"/>
      <c r="H23" s="29"/>
      <c r="I23" s="30"/>
      <c r="J23" s="30"/>
      <c r="K23" s="30"/>
      <c r="L23" s="5" t="str">
        <f>IF(Formato!$C23&lt;&gt;"",MONTH(C23),"")</f>
        <v/>
      </c>
      <c r="M23" s="6" t="str">
        <f>IF(Formato!$G23&lt;&gt;"",MONTH(G23),"")</f>
        <v/>
      </c>
    </row>
    <row r="24" spans="1:13" ht="15" x14ac:dyDescent="0.2">
      <c r="A24" s="28"/>
      <c r="B24" s="28"/>
      <c r="C24" s="29"/>
      <c r="D24" s="30"/>
      <c r="E24" s="28"/>
      <c r="F24" s="30"/>
      <c r="G24" s="29"/>
      <c r="H24" s="29"/>
      <c r="I24" s="30"/>
      <c r="J24" s="30"/>
      <c r="K24" s="30"/>
      <c r="L24" s="5" t="str">
        <f>IF(Formato!$C24&lt;&gt;"",MONTH(C24),"")</f>
        <v/>
      </c>
      <c r="M24" s="6" t="str">
        <f>IF(Formato!$G24&lt;&gt;"",MONTH(G24),"")</f>
        <v/>
      </c>
    </row>
    <row r="25" spans="1:13" ht="15" x14ac:dyDescent="0.2">
      <c r="A25" s="28"/>
      <c r="B25" s="28"/>
      <c r="C25" s="29"/>
      <c r="D25" s="30"/>
      <c r="E25" s="28"/>
      <c r="F25" s="30"/>
      <c r="G25" s="29"/>
      <c r="H25" s="29"/>
      <c r="I25" s="30"/>
      <c r="J25" s="30"/>
      <c r="K25" s="30"/>
      <c r="L25" s="5" t="str">
        <f>IF(Formato!$C25&lt;&gt;"",MONTH(C25),"")</f>
        <v/>
      </c>
      <c r="M25" s="6" t="str">
        <f>IF(Formato!$G25&lt;&gt;"",MONTH(G25),"")</f>
        <v/>
      </c>
    </row>
    <row r="26" spans="1:13" ht="15" x14ac:dyDescent="0.2">
      <c r="A26" s="28"/>
      <c r="B26" s="28"/>
      <c r="C26" s="29"/>
      <c r="D26" s="30"/>
      <c r="E26" s="28"/>
      <c r="F26" s="30"/>
      <c r="G26" s="29"/>
      <c r="H26" s="29"/>
      <c r="I26" s="30"/>
      <c r="J26" s="30"/>
      <c r="K26" s="30"/>
      <c r="L26" s="5" t="str">
        <f>IF(Formato!$C26&lt;&gt;"",MONTH(C26),"")</f>
        <v/>
      </c>
      <c r="M26" s="6" t="str">
        <f>IF(Formato!$G26&lt;&gt;"",MONTH(G26),"")</f>
        <v/>
      </c>
    </row>
    <row r="27" spans="1:13" ht="15" x14ac:dyDescent="0.2">
      <c r="A27" s="28"/>
      <c r="B27" s="28"/>
      <c r="C27" s="29"/>
      <c r="D27" s="30"/>
      <c r="E27" s="28"/>
      <c r="F27" s="30"/>
      <c r="G27" s="29"/>
      <c r="H27" s="29"/>
      <c r="I27" s="30"/>
      <c r="J27" s="30"/>
      <c r="K27" s="30"/>
      <c r="L27" s="5" t="str">
        <f>IF(Formato!$C27&lt;&gt;"",MONTH(C27),"")</f>
        <v/>
      </c>
      <c r="M27" s="6" t="str">
        <f>IF(Formato!$G27&lt;&gt;"",MONTH(G27),"")</f>
        <v/>
      </c>
    </row>
    <row r="28" spans="1:13" ht="15" x14ac:dyDescent="0.2">
      <c r="A28" s="28"/>
      <c r="B28" s="28"/>
      <c r="C28" s="29"/>
      <c r="D28" s="30"/>
      <c r="E28" s="28"/>
      <c r="F28" s="30"/>
      <c r="G28" s="29"/>
      <c r="H28" s="29"/>
      <c r="I28" s="30"/>
      <c r="J28" s="30"/>
      <c r="K28" s="30"/>
      <c r="L28" s="5" t="str">
        <f>IF(Formato!$C28&lt;&gt;"",MONTH(C28),"")</f>
        <v/>
      </c>
      <c r="M28" s="6" t="str">
        <f>IF(Formato!$G28&lt;&gt;"",MONTH(G28),"")</f>
        <v/>
      </c>
    </row>
    <row r="29" spans="1:13" ht="15" x14ac:dyDescent="0.2">
      <c r="A29" s="28"/>
      <c r="B29" s="28"/>
      <c r="C29" s="29"/>
      <c r="D29" s="30"/>
      <c r="E29" s="28"/>
      <c r="F29" s="30"/>
      <c r="G29" s="29"/>
      <c r="H29" s="29"/>
      <c r="I29" s="30"/>
      <c r="J29" s="30"/>
      <c r="K29" s="30"/>
      <c r="L29" s="5" t="str">
        <f>IF(Formato!$C29&lt;&gt;"",MONTH(C29),"")</f>
        <v/>
      </c>
      <c r="M29" s="6" t="str">
        <f>IF(Formato!$G29&lt;&gt;"",MONTH(G29),"")</f>
        <v/>
      </c>
    </row>
    <row r="30" spans="1:13" ht="15" x14ac:dyDescent="0.2">
      <c r="A30" s="28"/>
      <c r="B30" s="28"/>
      <c r="C30" s="29"/>
      <c r="D30" s="30"/>
      <c r="E30" s="28"/>
      <c r="F30" s="30"/>
      <c r="G30" s="29"/>
      <c r="H30" s="29"/>
      <c r="I30" s="30"/>
      <c r="J30" s="30"/>
      <c r="K30" s="30"/>
      <c r="L30" s="5" t="str">
        <f>IF(Formato!$C30&lt;&gt;"",MONTH(C30),"")</f>
        <v/>
      </c>
      <c r="M30" s="6" t="str">
        <f>IF(Formato!$G30&lt;&gt;"",MONTH(G30),"")</f>
        <v/>
      </c>
    </row>
    <row r="31" spans="1:13" ht="15" x14ac:dyDescent="0.2">
      <c r="A31" s="28"/>
      <c r="B31" s="28"/>
      <c r="C31" s="29"/>
      <c r="D31" s="30"/>
      <c r="E31" s="28"/>
      <c r="F31" s="30"/>
      <c r="G31" s="29"/>
      <c r="H31" s="29"/>
      <c r="I31" s="30"/>
      <c r="J31" s="30"/>
      <c r="K31" s="30"/>
      <c r="L31" s="5" t="str">
        <f>IF(Formato!$C31&lt;&gt;"",MONTH(C31),"")</f>
        <v/>
      </c>
      <c r="M31" s="6" t="str">
        <f>IF(Formato!$G31&lt;&gt;"",MONTH(G31),"")</f>
        <v/>
      </c>
    </row>
    <row r="32" spans="1:13" ht="15" x14ac:dyDescent="0.2">
      <c r="A32" s="28"/>
      <c r="B32" s="28"/>
      <c r="C32" s="29"/>
      <c r="D32" s="30"/>
      <c r="E32" s="28"/>
      <c r="F32" s="30"/>
      <c r="G32" s="29"/>
      <c r="H32" s="29"/>
      <c r="I32" s="30"/>
      <c r="J32" s="30"/>
      <c r="K32" s="30"/>
      <c r="L32" s="5" t="str">
        <f>IF(Formato!$C32&lt;&gt;"",MONTH(C32),"")</f>
        <v/>
      </c>
      <c r="M32" s="6" t="str">
        <f>IF(Formato!$G32&lt;&gt;"",MONTH(G32),"")</f>
        <v/>
      </c>
    </row>
    <row r="33" spans="1:14" ht="15" x14ac:dyDescent="0.2">
      <c r="A33" s="28"/>
      <c r="B33" s="28"/>
      <c r="C33" s="29"/>
      <c r="D33" s="30"/>
      <c r="E33" s="28"/>
      <c r="F33" s="30"/>
      <c r="G33" s="29"/>
      <c r="H33" s="29"/>
      <c r="I33" s="30"/>
      <c r="J33" s="30"/>
      <c r="K33" s="30"/>
      <c r="L33" s="5" t="str">
        <f>IF(Formato!$C33&lt;&gt;"",MONTH(C33),"")</f>
        <v/>
      </c>
      <c r="M33" s="6" t="str">
        <f>IF(Formato!$G33&lt;&gt;"",MONTH(G33),"")</f>
        <v/>
      </c>
    </row>
    <row r="34" spans="1:14" ht="15" x14ac:dyDescent="0.2">
      <c r="A34" s="28"/>
      <c r="B34" s="28"/>
      <c r="C34" s="29"/>
      <c r="D34" s="30"/>
      <c r="E34" s="28"/>
      <c r="F34" s="30"/>
      <c r="G34" s="29"/>
      <c r="H34" s="29"/>
      <c r="I34" s="30"/>
      <c r="J34" s="30"/>
      <c r="K34" s="30"/>
      <c r="L34" s="5" t="str">
        <f>IF(Formato!$C34&lt;&gt;"",MONTH(C34),"")</f>
        <v/>
      </c>
      <c r="M34" s="6" t="str">
        <f>IF(Formato!$G34&lt;&gt;"",MONTH(G34),"")</f>
        <v/>
      </c>
    </row>
    <row r="35" spans="1:14" ht="15" x14ac:dyDescent="0.2">
      <c r="A35" s="28"/>
      <c r="B35" s="28"/>
      <c r="C35" s="29"/>
      <c r="D35" s="30"/>
      <c r="E35" s="28"/>
      <c r="F35" s="30"/>
      <c r="G35" s="29"/>
      <c r="H35" s="29"/>
      <c r="I35" s="30"/>
      <c r="J35" s="30"/>
      <c r="K35" s="30"/>
      <c r="L35" s="5" t="str">
        <f>IF(Formato!$C35&lt;&gt;"",MONTH(C35),"")</f>
        <v/>
      </c>
      <c r="M35" s="6" t="str">
        <f>IF(Formato!$G35&lt;&gt;"",MONTH(G35),"")</f>
        <v/>
      </c>
    </row>
    <row r="36" spans="1:14" ht="15" x14ac:dyDescent="0.2">
      <c r="A36" s="28"/>
      <c r="B36" s="28"/>
      <c r="C36" s="29"/>
      <c r="D36" s="30"/>
      <c r="E36" s="28"/>
      <c r="F36" s="30"/>
      <c r="G36" s="29"/>
      <c r="H36" s="29"/>
      <c r="I36" s="30"/>
      <c r="J36" s="30"/>
      <c r="K36" s="30"/>
      <c r="L36" s="5" t="str">
        <f>IF(Formato!$C36&lt;&gt;"",MONTH(C36),"")</f>
        <v/>
      </c>
      <c r="M36" s="6" t="str">
        <f>IF(Formato!$G36&lt;&gt;"",MONTH(G36),"")</f>
        <v/>
      </c>
    </row>
    <row r="37" spans="1:14" ht="15" x14ac:dyDescent="0.2">
      <c r="A37" s="28"/>
      <c r="B37" s="28"/>
      <c r="C37" s="29"/>
      <c r="D37" s="30"/>
      <c r="E37" s="28"/>
      <c r="F37" s="30"/>
      <c r="G37" s="29"/>
      <c r="H37" s="29"/>
      <c r="I37" s="30"/>
      <c r="J37" s="30"/>
      <c r="K37" s="30"/>
      <c r="L37" s="5" t="str">
        <f>IF(Formato!$C37&lt;&gt;"",MONTH(C37),"")</f>
        <v/>
      </c>
      <c r="M37" s="6" t="str">
        <f>IF(Formato!$G37&lt;&gt;"",MONTH(G37),"")</f>
        <v/>
      </c>
    </row>
    <row r="38" spans="1:14" ht="15" x14ac:dyDescent="0.2">
      <c r="A38" s="28"/>
      <c r="B38" s="28"/>
      <c r="C38" s="29"/>
      <c r="D38" s="30"/>
      <c r="E38" s="28"/>
      <c r="F38" s="30"/>
      <c r="G38" s="29"/>
      <c r="H38" s="29"/>
      <c r="I38" s="30"/>
      <c r="J38" s="30"/>
      <c r="K38" s="30"/>
      <c r="L38" s="5" t="str">
        <f>IF(Formato!$C38&lt;&gt;"",MONTH(C38),"")</f>
        <v/>
      </c>
      <c r="M38" s="6" t="str">
        <f>IF(Formato!$G38&lt;&gt;"",MONTH(G38),"")</f>
        <v/>
      </c>
    </row>
    <row r="39" spans="1:14" ht="15" x14ac:dyDescent="0.2">
      <c r="A39" s="28"/>
      <c r="B39" s="28"/>
      <c r="C39" s="29"/>
      <c r="D39" s="30"/>
      <c r="E39" s="28"/>
      <c r="F39" s="30"/>
      <c r="G39" s="29"/>
      <c r="H39" s="29"/>
      <c r="I39" s="30"/>
      <c r="J39" s="30"/>
      <c r="K39" s="30"/>
      <c r="L39" s="5" t="str">
        <f>IF(Formato!$C39&lt;&gt;"",MONTH(C39),"")</f>
        <v/>
      </c>
      <c r="M39" s="6" t="str">
        <f>IF(Formato!$G39&lt;&gt;"",MONTH(G39),"")</f>
        <v/>
      </c>
    </row>
    <row r="40" spans="1:14" ht="15" x14ac:dyDescent="0.2">
      <c r="A40" s="28"/>
      <c r="B40" s="28"/>
      <c r="C40" s="29"/>
      <c r="D40" s="30"/>
      <c r="E40" s="28"/>
      <c r="F40" s="30"/>
      <c r="G40" s="29"/>
      <c r="H40" s="29"/>
      <c r="I40" s="30"/>
      <c r="J40" s="30"/>
      <c r="K40" s="30"/>
      <c r="L40" s="5" t="str">
        <f>IF(Formato!$C40&lt;&gt;"",MONTH(C40),"")</f>
        <v/>
      </c>
      <c r="M40" s="6" t="str">
        <f>IF(Formato!$G40&lt;&gt;"",MONTH(G40),"")</f>
        <v/>
      </c>
    </row>
    <row r="41" spans="1:14" ht="15" x14ac:dyDescent="0.2">
      <c r="A41" s="28"/>
      <c r="B41" s="28"/>
      <c r="C41" s="29"/>
      <c r="D41" s="30"/>
      <c r="E41" s="28"/>
      <c r="F41" s="30"/>
      <c r="G41" s="29"/>
      <c r="H41" s="29"/>
      <c r="I41" s="30"/>
      <c r="J41" s="30"/>
      <c r="K41" s="30"/>
      <c r="L41" s="5" t="str">
        <f>IF(Formato!$C41&lt;&gt;"",MONTH(C41),"")</f>
        <v/>
      </c>
      <c r="M41" s="6" t="str">
        <f>IF(Formato!$G41&lt;&gt;"",MONTH(G41),"")</f>
        <v/>
      </c>
    </row>
    <row r="42" spans="1:14" ht="15" x14ac:dyDescent="0.2">
      <c r="A42" s="28"/>
      <c r="B42" s="28"/>
      <c r="C42" s="29"/>
      <c r="D42" s="30"/>
      <c r="E42" s="28"/>
      <c r="F42" s="30"/>
      <c r="G42" s="29"/>
      <c r="H42" s="29"/>
      <c r="I42" s="30"/>
      <c r="J42" s="30"/>
      <c r="K42" s="30"/>
      <c r="L42" s="5" t="str">
        <f>IF(Formato!$C42&lt;&gt;"",MONTH(C42),"")</f>
        <v/>
      </c>
      <c r="M42" s="6" t="str">
        <f>IF(Formato!$G42&lt;&gt;"",MONTH(G42),"")</f>
        <v/>
      </c>
    </row>
    <row r="43" spans="1:14" ht="15" x14ac:dyDescent="0.2">
      <c r="A43" s="28"/>
      <c r="B43" s="28"/>
      <c r="C43" s="29"/>
      <c r="D43" s="30"/>
      <c r="E43" s="28"/>
      <c r="F43" s="30"/>
      <c r="G43" s="29"/>
      <c r="H43" s="29"/>
      <c r="I43" s="30"/>
      <c r="J43" s="30"/>
      <c r="K43" s="30"/>
      <c r="L43" s="5" t="str">
        <f>IF(Formato!$C43&lt;&gt;"",MONTH(C43),"")</f>
        <v/>
      </c>
      <c r="M43" s="6" t="str">
        <f>IF(Formato!$G43&lt;&gt;"",MONTH(G43),"")</f>
        <v/>
      </c>
    </row>
    <row r="44" spans="1:14" ht="15" x14ac:dyDescent="0.2">
      <c r="A44" s="28"/>
      <c r="B44" s="28"/>
      <c r="C44" s="29"/>
      <c r="D44" s="30"/>
      <c r="E44" s="28"/>
      <c r="F44" s="30"/>
      <c r="G44" s="29"/>
      <c r="H44" s="29"/>
      <c r="I44" s="30"/>
      <c r="J44" s="30"/>
      <c r="K44" s="30"/>
      <c r="L44" s="18" t="str">
        <f>IF(Formato!$C44&lt;&gt;"",MONTH(C44),"")</f>
        <v/>
      </c>
      <c r="M44" s="19" t="str">
        <f>IF(Formato!$G44&lt;&gt;"",MONTH(G44),"")</f>
        <v/>
      </c>
    </row>
    <row r="46" spans="1:14" x14ac:dyDescent="0.2">
      <c r="B46" s="1"/>
      <c r="C46" s="1"/>
      <c r="D46" s="1"/>
      <c r="E46" s="1"/>
    </row>
    <row r="47" spans="1:14" x14ac:dyDescent="0.2">
      <c r="M47" s="20" t="s">
        <v>43</v>
      </c>
    </row>
    <row r="48" spans="1:14" ht="39.75" customHeight="1" x14ac:dyDescent="0.2">
      <c r="M48" s="46" t="s">
        <v>44</v>
      </c>
      <c r="N48" s="46"/>
    </row>
  </sheetData>
  <sheetProtection selectLockedCells="1"/>
  <mergeCells count="6">
    <mergeCell ref="M48:N48"/>
    <mergeCell ref="A6:I6"/>
    <mergeCell ref="C1:D1"/>
    <mergeCell ref="I1:L1"/>
    <mergeCell ref="I2:L2"/>
    <mergeCell ref="D7:F7"/>
  </mergeCells>
  <phoneticPr fontId="3" type="noConversion"/>
  <dataValidations count="5">
    <dataValidation type="whole" allowBlank="1" showInputMessage="1" showErrorMessage="1" errorTitle="Error de número de mes" error="Solo el número del mes a reportar, valores entre 1 y 12_x000a_" promptTitle="Número del mes a reportar" prompt="Valores entre 1 y 12" sqref="B1">
      <formula1>1</formula1>
      <formula2>12</formula2>
    </dataValidation>
    <dataValidation type="list" allowBlank="1" showInputMessage="1" showErrorMessage="1" sqref="F11:F44">
      <formula1>CRespuestas</formula1>
    </dataValidation>
    <dataValidation type="list" allowBlank="1" showInputMessage="1" showErrorMessage="1" errorTitle="Error" error="Seleccione alguna de las modalidades_x000a_" promptTitle="Respuesta Otograda" prompt="Seleccione la modalidad bajo la cual se otorgó la respuesta_x000a_" sqref="F10">
      <formula1>CRespuestas</formula1>
    </dataValidation>
    <dataValidation type="list" allowBlank="1" showInputMessage="1" showErrorMessage="1" errorTitle="Error" error="Seleccione solamente alguno de los estados presentados_x000a_" promptTitle="Trámite" prompt="Estado en el que se encuentra actualmente la petición" sqref="E10:E44">
      <formula1>CTramites</formula1>
    </dataValidation>
    <dataValidation type="list" allowBlank="1" showInputMessage="1" showErrorMessage="1" errorTitle="Error" error="Seleccione una opción de la lista" promptTitle="Medio de Entrega de Información" prompt="Seleccione el medio por el cuál se entregó la información" sqref="J10:J44">
      <formula1>CMedios</formula1>
    </dataValidation>
  </dataValidations>
  <pageMargins left="0.75" right="0.75" top="1" bottom="1" header="0" footer="0"/>
  <pageSetup orientation="portrait" r:id="rId1"/>
  <headerFooter alignWithMargins="0"/>
  <drawing r:id="rId2"/>
  <legacyDrawing r:id="rId3"/>
  <tableParts count="1">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vt:i4>
      </vt:variant>
    </vt:vector>
  </HeadingPairs>
  <TitlesOfParts>
    <vt:vector size="5" baseType="lpstr">
      <vt:lpstr>Fundamentación</vt:lpstr>
      <vt:lpstr>Formato</vt:lpstr>
      <vt:lpstr>CMedios</vt:lpstr>
      <vt:lpstr>CRespuestas</vt:lpstr>
      <vt:lpstr>CTramites</vt:lpstr>
    </vt:vector>
  </TitlesOfParts>
  <Company>serverweb</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server1</dc:creator>
  <cp:lastModifiedBy>Lic. Valentin</cp:lastModifiedBy>
  <cp:revision/>
  <dcterms:created xsi:type="dcterms:W3CDTF">2017-10-19T22:18:57Z</dcterms:created>
  <dcterms:modified xsi:type="dcterms:W3CDTF">2020-11-09T21:30:00Z</dcterms:modified>
</cp:coreProperties>
</file>