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0 PNT LTAIPSLP\MAYO\"/>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<sst xmlns="http://schemas.openxmlformats.org/spreadsheetml/2006/main" count="113" uniqueCount="76">
  <si>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</si>
  <si>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</si>
  <si>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</si>
  <si>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</si>
  <si>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</si>
  <si>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</si>
  <si>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</si>
  <si>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</si>
  <si>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</si>
  <si>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</si>
  <si>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</si>
  <si>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</si>
  <si>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</si>
  <si>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</si>
  <si>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</si>
  <si>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</si>
  <si>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</si>
  <si>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</si>
  <si>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</si>
  <si>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</si>
  <si>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</si>
  <si>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</si>
  <si>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</si>
  <si>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</si>
  <si>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</si>
  <si>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</si>
  <si>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</si>
  <si>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</si>
  <si>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</si>
  <si>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</si>
  <si>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</si>
  <si>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</si>
  <si>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</si>
  <si>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</si>
  <si>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</si>
  <si>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</si>
  <si>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</si>
  <si>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</si>
  <si>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</si>
  <si>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</si>
  <si>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</si>
  <si>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</si>
  <si>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</si>
  <si>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</si>
  <si>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</si>
  <si>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</si>
  <si>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</si>
  <si>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</si>
  <si>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</si>
  <si>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</si>
  <si>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</si>
  <si>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</si>
  <si>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</si>
  <si>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</si>
  <si>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</si>
  <si>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</si>
  <si>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</si>
  <si>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</si>
  <si>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</si>
  <si>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</si>
  <si>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</si>
  <si>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</si>
  <si>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</si>
  <si>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</si>
  <si>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ES172005511 ES172005511 ES172005511</t>
  </si>
  <si>
    <t>“…Solicito copia de un contrato de prestación de servicios como personal de confianza del puesto de la Dirección de Área, de cualquier dirección de la institución. Gracias…”(Sic.).</t>
  </si>
  <si>
    <t>ES172005511 AGUNDIS ZAVALA</t>
  </si>
  <si>
    <t>“…ESTADOS FINANCIEROS Y ANALITICAS DEL EJERCICIO FISCAL 2015, 2016 Y 2017 CON SU RESPECTIVO ESTADO DE RESULTADOS, EJERCICIO DEL PRESUPUESTO, INGRESOS PROPIOS O DE DONDE PROVIENEN LOS INGRESOS QUE SE GASTA…”(Sic.).</t>
  </si>
  <si>
    <t>MÓNICA ANZALDO MONTOYA</t>
  </si>
  <si>
    <t>“…Normatividad que rige la Secretaria de Desarrollo y Recursos Hidráulicos y desglose de su presupuesto anual de 2000 a la 2020..…”(Sic.).</t>
  </si>
  <si>
    <t>“…Información sobre el programa caprino que incluya el programa técnico, quienes participaron en la elaboración, el monto total destinado, monto ejercido total por año y ejercido para el programa, y la evaluación de sus resultados.…”(Sic.).</t>
  </si>
  <si>
    <t>JAIME NAVA NORIEGA</t>
  </si>
  <si>
    <t xml:space="preserve">“…1. Copia digital de todas las facturas pagadas a BENITA CANO AGUILLON desde el 1 de enero del 2012 a la fecha.
2. Copia digital de todos los contratos, y sus anexos, celebrados con BENITA CANO AGUILLON desde el 1 de enero del 2012 a la fecha.
3. Copia digital de las facturas pagadas a CORPORATIVO RIBE DE SAN LUIS, S.A. DE C.V. desde el 1 de enero del 2012 a la fecha.
4. Copia digital de todos los contratos, y sus anexos, celebrados con CORPORATIVO RIBE DE SAN LUIS, S.A. DE C.V. desde el 1 de
enero del 2012 a la fecha.
5. Copia digital de todas las facturas pagadas a REYMUNDO GUERRERO RANGEL desde el 1 de enero del 2012 a la fecha.
6. Copia digital de todos los contratos, y sus anexos, celebrados con REYMUNDO GUERRERO RANGEL desde el 1 de enero del 2012 a la fecha..…”(Sic.).
</t>
  </si>
  <si>
    <t xml:space="preserve">“…CORPORATIVO GAVRIL, S.A. DE C.V.
CANO SOTO Y ASOCIADOS, S.A. DE C.V.
KUBAL ZF COMERCIALIZADORA INTEGRAL, S.A. DE C.V.
DESARROLLOS E INFRAESTRUCTURA POTOSINA ABSAC, S.A. DE C.V.
OUTCOME HUMAN SERVICES MEXICO, S.A. DE C.V.
BUNSCO SEGURIDAD PRIVADA, S.A. DE C.V.
BROKERS BUNKER INMOBILIARIO, S. DE R.L. DE C.V.
CONEXICS, LOGISTICS TRANSPORTS, S.A. DE C.V.
SNIPER EQUIPO TACTICO, S.A. DE C.V.
TALENT GOALS EFFICIENCY MEXICO,S.A. DE C.V.
IMPULSE FIBRA DE INVERSION EN BIENES Y RAICES, S. DE R.L. DE C.V.
INFINITE FINANCIAL CAPITAL, S.A. DE C.V. S.O.F.O.M. E.N.R..
EL CLAUSTRO DE SANTA RITA, S.A. DE C.V.
CORPORATIVO BUILDING THE TOURISM AND THE ENTERTAINMENT, S.A.P.I. DE C.V.
LOTFE CANO CONSULTORES AUDITORES, S. DE R.L. DE C.V
ANA TERESA MENDEZ RAMIREZ
ANA TERESA MENDEZ RAMOS
ALMA DELIA MORENO GALLEGOS
LETICIA CONCEPCIÓN ORTEGA ALMANZA
FELIPE DE JESUS GARCIA RODRIGUEZ
REYNALDO CASTAÑEDA LÓPEZ
JOSÉ TOVAR HERNANDEZ
CARLOS VICTOR CANO ZUART
HECTOR RICARDO HERRERA CAMACHO
JONATHAN ALFONSO SALAZAR SOTO
FLOR JANETH RIVERA AGUILAR
JOSE EDUARDO HERRERA CAMACHO
ALEJANDRO DIAZ RUIZ
JOSE FRANCISCO ROCHA GUEVARA
REYNALDO CASTAÑEDA CUEVAS
GABRIEL ALAN SALAZAR SOTO
PEDRO AQUINO MARQUEZ
VERONICA MARTINEZ ALFARO
GUSTAVO SALAZAR FRAGA
JUAN CARLOS FLORES ZAMBADA
JUAN GUADALUPE 
SALAZAR FRAGA
EDGAR ANTONIO MARTÍNEZ MORÁN
JUANA JULIETA FRANCELLI SANDOVAL GOMEZ
BENITA CANO AGUILLON
MIGUEL ANGEL JUAREZ GUZMAN
HILARIO GONZALEZ GONZALEZ
PABLO HUERTA MENDOZA
ORLANDO DE JESUS CAMARILLO GONGORA
MILTON HUGO GONZALEZ ROMERO
JOSEFINA VAZQUEZ TORO
CARLOS VICTOR CANO VAZQUEZ
MARIA ELENA REYES GAMBOA
HUGO HORACIO LOPEZ NAVARRO
ALBERTO DAVID LOTFE CANO
ANDREA YARAZETH REYNA MARQUEZ
REYMUNDO GUERRERO RANGEL
ROBERTO CAMPECHANO TEMICH
CORPORATIVO RIBE DE SAN LUIS S.A. DE C.V.
ALFREDO GARCIA RODRIGUEZ
MATERIALES ELECTRICAL SUPPLIES S.A. DE C.V.
RAYMUNDO GUERRERO RANGEL
SANDRA FABIOLA CAMARILLO REYES
MARIA DEL CARMEN HERNANDEZ GONZALEZ
De toda la lista de personas físicas y morales mencionadas solicito, de cada una de ellas, me proporcione la información que se indica
en los puntos 1, 2, 3 y 4. Todos los documentos los requiero de forma digital.
1. Copia digital de todas las facturas pagadas cada una de las personas físicas y morales enlistadas desde el 1 de enero del 2012 a la
fecha.
2. Copia digital de todos los contratos, y sus anexos, celebrados con cada una de las personas físicas y morales enlistadas desde el 1
de enero del 2012 a la fecha.
3. Por cada una de las personas físicas y morales enlistadas informe la cantidad total pagada cada año desde el 2012 a la fecha.
4. Por cada una de las personas físicas y morales enlistadas informe la cantidad total que se le adeude.…”(Sic.).
</t>
  </si>
  <si>
    <t>“…Solicito en forma digital lo siguiente
1. Copia en forma digital de todos los contratos celebrados con la empresa KUBAL ZF COMERCIALIZADORA INTEGRAL S.A. de C.V. desde el 1 de enero del 2015 a la fecha.
2. Copia en forma digital de todas las facturas pagadas a la empresa KUBAL ZF COMERCIALIZADORA INTEGRAL S.A. de C.V. desde el 1 de enero del 2015 a la fecha.
3. Informe la cantidad total pagada a la empresa KUBAL ZF COMERCIALIZADORA INTEGRAL S.A. de C.V. desde el 1 de enero del 2015 a la fecha.
4. Informe si existe algún adeudo con la empresa KUBAL ZF COMERCIALIZADORA INTEGRAL S.A. de C.V. desde el 1 de enero del 2015 a la fecha y a cuánto asciende.
5. En cada una de las contrataciones llevadas a cabo con la empresa KUBAL ZF COMERCIALIZADORA INTEGRAL S.A. de C.V. informe si se realizaron por medio de adjudicaciones directas, invitación a cuando menos tres proveedores o licitación directa. En caso de existir contrataciones vía invitación o licitación, indique los nombres de los demás proveedores que participaron en los procesos y adjunte toda la documentación relacionada con dichos procesos.…”(Sic.).</t>
  </si>
  <si>
    <t>“…Solicito en forma digital la siguiente información
1. Copia digital de todos los contratos celebrados con la empresa CORPORATIVO GAVRIL S.A. de C.V. desde el 1 de enero del 2014 a la fecha.
2. Copia digital de todas las facturas pagadas a la empresa CORPORATIVO GAVRIL S.A. de C.V. desde el 1 de enero del 2014 a la fecha.
En cada una de las contrataciones llevadas a cabo con la empresa CORPORATIVO GAVRIL S.A. de C.V. desde el 1 de enero del 2014 a la fecha, indique si se trató de adjudicación directa, invitación a cuando menos tres proveedores o licitación pública. En caso de haber sido vía invitación o licitación, indique los nombres de las demás empresas que participaron y adjunte todos los documentos relacionados con el proceso; es decir, actas de comisiones o comités de adquisiciones, propuestas económicas, actas de fallo, etcétera…”(Sic.).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</si>
</sst>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4">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4" fontId="7" fillId="6" borderId="0" xfId="0" applyNumberFormat="1" applyFont="1" applyFill="1" applyAlignment="1">
      <alignment horizontal="center" vertical="top"/>
    </xf>
    <xf numFmtId="0" fontId="7" fillId="6" borderId="0" xfId="0" applyFont="1" applyFill="1" applyAlignment="1">
      <alignment horizontal="left"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0" fontId="7" fillId="6" borderId="0" xfId="0" applyFont="1" applyFill="1" applyAlignment="1">
      <alignment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2"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showGridLines="0" tabSelected="1" topLeftCell="A15" zoomScaleNormal="100" workbookViewId="0">
      <selection activeCell="D22" sqref="D17:D22"/>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5</v>
      </c>
      <c r="C1" s="48" t="s">
        <v>25</v>
      </c>
      <c r="D1" s="49"/>
      <c r="F1" s="3" t="s">
        <v>26</v>
      </c>
      <c r="G1" s="9" t="s">
        <v>27</v>
      </c>
      <c r="H1" s="8">
        <f>COUNTIF(Formato!$L$10:$L$42,B1)</f>
        <v>8</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Mayo</v>
      </c>
      <c r="F2" s="4"/>
      <c r="G2" s="10" t="s">
        <v>29</v>
      </c>
      <c r="H2" s="8">
        <f>COUNTIF(Formato!$M$10:$M$42,B1)</f>
        <v>1</v>
      </c>
      <c r="I2" s="50" t="s">
        <v>30</v>
      </c>
      <c r="J2" s="51"/>
      <c r="K2" s="51"/>
      <c r="L2" s="51"/>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540520</v>
      </c>
      <c r="B10" s="42" t="s">
        <v>64</v>
      </c>
      <c r="C10" s="41">
        <v>43958</v>
      </c>
      <c r="D10" s="30" t="s">
        <v>65</v>
      </c>
      <c r="E10" s="28" t="s">
        <v>23</v>
      </c>
      <c r="F10" s="31" t="s">
        <v>17</v>
      </c>
      <c r="G10" s="41">
        <v>43962</v>
      </c>
      <c r="H10" s="41" t="s">
        <v>63</v>
      </c>
      <c r="I10" s="30">
        <v>0</v>
      </c>
      <c r="J10" s="30" t="s">
        <v>49</v>
      </c>
      <c r="K10" s="30">
        <v>0</v>
      </c>
      <c r="L10" s="5">
        <f>IF(Formato!$C10&lt;&gt;"",MONTH(C10),"")</f>
        <v>5</v>
      </c>
      <c r="M10" s="6">
        <f>IF(Formato!$G10&lt;&gt;"",MONTH(G10),"")</f>
        <v>5</v>
      </c>
      <c r="P10" s="11"/>
    </row>
    <row r="11" spans="1:16" ht="15" x14ac:dyDescent="0.2">
      <c r="A11" s="28">
        <v>605220</v>
      </c>
      <c r="B11" s="28" t="s">
        <v>66</v>
      </c>
      <c r="C11" s="29">
        <v>43977</v>
      </c>
      <c r="D11" s="30" t="s">
        <v>67</v>
      </c>
      <c r="E11" s="28" t="s">
        <v>23</v>
      </c>
      <c r="F11" s="30" t="s">
        <v>17</v>
      </c>
      <c r="G11" s="29">
        <v>43984</v>
      </c>
      <c r="H11" s="29" t="s">
        <v>63</v>
      </c>
      <c r="I11" s="30">
        <v>0</v>
      </c>
      <c r="J11" s="30" t="s">
        <v>49</v>
      </c>
      <c r="K11" s="30">
        <v>0</v>
      </c>
      <c r="L11" s="5">
        <f>IF(Formato!$C11&lt;&gt;"",MONTH(C11),"")</f>
        <v>5</v>
      </c>
      <c r="M11" s="6">
        <f>IF(Formato!$G11&lt;&gt;"",MONTH(G11),"")</f>
        <v>6</v>
      </c>
      <c r="P11" s="11"/>
    </row>
    <row r="12" spans="1:16" ht="15" x14ac:dyDescent="0.2">
      <c r="A12" s="28">
        <v>620320</v>
      </c>
      <c r="B12" s="28" t="s">
        <v>68</v>
      </c>
      <c r="C12" s="29">
        <v>43978</v>
      </c>
      <c r="D12" s="30" t="s">
        <v>69</v>
      </c>
      <c r="E12" s="28" t="s">
        <v>23</v>
      </c>
      <c r="F12" s="30" t="s">
        <v>17</v>
      </c>
      <c r="G12" s="29">
        <v>43986</v>
      </c>
      <c r="H12" s="29" t="s">
        <v>63</v>
      </c>
      <c r="I12" s="30">
        <v>0</v>
      </c>
      <c r="J12" s="30" t="s">
        <v>49</v>
      </c>
      <c r="K12" s="30">
        <v>0</v>
      </c>
      <c r="L12" s="5">
        <f>IF(Formato!$C12&lt;&gt;"",MONTH(C12),"")</f>
        <v>5</v>
      </c>
      <c r="M12" s="6">
        <f>IF(Formato!$G12&lt;&gt;"",MONTH(G12),"")</f>
        <v>6</v>
      </c>
    </row>
    <row r="13" spans="1:16" ht="15" x14ac:dyDescent="0.2">
      <c r="A13" s="28">
        <v>620420</v>
      </c>
      <c r="B13" s="28" t="s">
        <v>68</v>
      </c>
      <c r="C13" s="29">
        <v>43977</v>
      </c>
      <c r="D13" s="30" t="s">
        <v>70</v>
      </c>
      <c r="E13" s="28" t="s">
        <v>23</v>
      </c>
      <c r="F13" s="30" t="s">
        <v>17</v>
      </c>
      <c r="G13" s="29">
        <v>43984</v>
      </c>
      <c r="H13" s="29" t="s">
        <v>63</v>
      </c>
      <c r="I13" s="30">
        <v>0</v>
      </c>
      <c r="J13" s="30" t="s">
        <v>49</v>
      </c>
      <c r="K13" s="30">
        <v>0</v>
      </c>
      <c r="L13" s="5">
        <f>IF(Formato!$C13&lt;&gt;"",MONTH(C13),"")</f>
        <v>5</v>
      </c>
      <c r="M13" s="6">
        <f>IF(Formato!$G13&lt;&gt;"",MONTH(G13),"")</f>
        <v>6</v>
      </c>
    </row>
    <row r="14" spans="1:16" ht="409.5" x14ac:dyDescent="0.2">
      <c r="A14" s="28">
        <v>631620</v>
      </c>
      <c r="B14" s="28" t="s">
        <v>71</v>
      </c>
      <c r="C14" s="29">
        <v>43980</v>
      </c>
      <c r="D14" s="53" t="s">
        <v>72</v>
      </c>
      <c r="E14" s="28"/>
      <c r="F14" s="30"/>
      <c r="G14" s="29">
        <v>43987</v>
      </c>
      <c r="H14" s="29" t="s">
        <v>63</v>
      </c>
      <c r="I14" s="30">
        <v>0</v>
      </c>
      <c r="J14" s="30" t="s">
        <v>49</v>
      </c>
      <c r="K14" s="30">
        <v>0</v>
      </c>
      <c r="L14" s="5">
        <f>IF(Formato!$C14&lt;&gt;"",MONTH(C14),"")</f>
        <v>5</v>
      </c>
      <c r="M14" s="6">
        <f>IF(Formato!$G14&lt;&gt;"",MONTH(G14),"")</f>
        <v>6</v>
      </c>
    </row>
    <row r="15" spans="1:16" ht="409.5" x14ac:dyDescent="0.2">
      <c r="A15" s="28">
        <v>631920</v>
      </c>
      <c r="B15" s="28" t="s">
        <v>71</v>
      </c>
      <c r="C15" s="29">
        <v>43980</v>
      </c>
      <c r="D15" s="53" t="s">
        <v>73</v>
      </c>
      <c r="E15" s="28" t="s">
        <v>23</v>
      </c>
      <c r="F15" s="30" t="s">
        <v>17</v>
      </c>
      <c r="G15" s="29">
        <v>43987</v>
      </c>
      <c r="H15" s="29" t="s">
        <v>63</v>
      </c>
      <c r="I15" s="30">
        <v>0</v>
      </c>
      <c r="J15" s="30" t="s">
        <v>49</v>
      </c>
      <c r="K15" s="30">
        <v>0</v>
      </c>
      <c r="L15" s="5">
        <f>IF(Formato!$C15&lt;&gt;"",MONTH(C15),"")</f>
        <v>5</v>
      </c>
      <c r="M15" s="6">
        <f>IF(Formato!$G15&lt;&gt;"",MONTH(G15),"")</f>
        <v>6</v>
      </c>
    </row>
    <row r="16" spans="1:16" ht="409.5" x14ac:dyDescent="0.2">
      <c r="A16" s="28">
        <v>632020</v>
      </c>
      <c r="B16" s="28" t="s">
        <v>71</v>
      </c>
      <c r="C16" s="29">
        <v>43980</v>
      </c>
      <c r="D16" s="53" t="s">
        <v>74</v>
      </c>
      <c r="E16" s="28" t="s">
        <v>23</v>
      </c>
      <c r="F16" s="30" t="s">
        <v>17</v>
      </c>
      <c r="G16" s="29">
        <v>43987</v>
      </c>
      <c r="H16" s="29" t="s">
        <v>63</v>
      </c>
      <c r="I16" s="30">
        <v>0</v>
      </c>
      <c r="J16" s="30" t="s">
        <v>49</v>
      </c>
      <c r="K16" s="30">
        <v>0</v>
      </c>
      <c r="L16" s="5">
        <f>IF(Formato!$C16&lt;&gt;"",MONTH(C16),"")</f>
        <v>5</v>
      </c>
      <c r="M16" s="6">
        <f>IF(Formato!$G16&lt;&gt;"",MONTH(G16),"")</f>
        <v>6</v>
      </c>
    </row>
    <row r="17" spans="1:13" ht="409.5" x14ac:dyDescent="0.2">
      <c r="A17" s="28">
        <v>632320</v>
      </c>
      <c r="B17" s="28" t="s">
        <v>71</v>
      </c>
      <c r="C17" s="29">
        <v>43980</v>
      </c>
      <c r="D17" s="53" t="s">
        <v>75</v>
      </c>
      <c r="E17" s="28" t="s">
        <v>23</v>
      </c>
      <c r="F17" s="30" t="s">
        <v>17</v>
      </c>
      <c r="G17" s="29">
        <v>43987</v>
      </c>
      <c r="H17" s="29" t="s">
        <v>63</v>
      </c>
      <c r="I17" s="30">
        <v>0</v>
      </c>
      <c r="J17" s="30" t="s">
        <v>49</v>
      </c>
      <c r="K17" s="30">
        <v>0</v>
      </c>
      <c r="L17" s="5">
        <f>IF(Formato!$C17&lt;&gt;"",MONTH(C17),"")</f>
        <v>5</v>
      </c>
      <c r="M17" s="6">
        <f>IF(Formato!$G17&lt;&gt;"",MONTH(G17),"")</f>
        <v>6</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18" t="str">
        <f>IF(Formato!$C42&lt;&gt;"",MONTH(C42),"")</f>
        <v/>
      </c>
      <c r="M42" s="19" t="str">
        <f>IF(Formato!$G42&lt;&gt;"",MONTH(G42),"")</f>
        <v/>
      </c>
    </row>
    <row r="44" spans="1:14" x14ac:dyDescent="0.2">
      <c r="B44" s="1"/>
      <c r="C44" s="1"/>
      <c r="D44" s="1"/>
      <c r="E44" s="1"/>
    </row>
    <row r="45" spans="1:14" x14ac:dyDescent="0.2">
      <c r="M45" s="20" t="s">
        <v>43</v>
      </c>
    </row>
    <row r="46" spans="1:14" ht="39.75" customHeight="1" x14ac:dyDescent="0.2">
      <c r="M46" s="46" t="s">
        <v>44</v>
      </c>
      <c r="N46" s="46"/>
    </row>
  </sheetData>
  <sheetProtection selectLockedCells="1"/>
  <mergeCells count="6">
    <mergeCell ref="M46:N46"/>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42">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2">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2">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1980-01-01T15:46:06Z</dcterms:modified>
</cp:coreProperties>
</file>