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0 PNT\MARZO LTAIPSLP\"/>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<sst xmlns="http://schemas.openxmlformats.org/spreadsheetml/2006/main" count="85" uniqueCount="70">
  <si>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</si>
  <si>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</si>
  <si>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</si>
  <si>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</si>
  <si>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</si>
  <si>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</si>
  <si>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</si>
  <si>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</si>
  <si>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</si>
  <si>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</si>
  <si>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</si>
  <si>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</si>
  <si>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</si>
  <si>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</si>
  <si>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</si>
  <si>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</si>
  <si>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</si>
  <si>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</si>
  <si>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</si>
  <si>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</si>
  <si>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</si>
  <si>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</si>
  <si>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</si>
  <si>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</si>
  <si>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</si>
  <si>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</si>
  <si>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</si>
  <si>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</si>
  <si>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</si>
  <si>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</si>
  <si>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</si>
  <si>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</si>
  <si>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</si>
  <si>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</si>
  <si>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</si>
  <si>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</si>
  <si>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</si>
  <si>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</si>
  <si>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</si>
  <si>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</si>
  <si>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</si>
  <si>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</si>
  <si>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</si>
  <si>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</si>
  <si>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</si>
  <si>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</si>
  <si>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</si>
  <si>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</si>
  <si>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</si>
  <si>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</si>
  <si>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</si>
  <si>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</si>
  <si>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</si>
  <si>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</si>
  <si>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</si>
  <si>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</si>
  <si>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</si>
  <si>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</si>
  <si>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</si>
  <si>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</si>
  <si>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</si>
  <si>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</si>
  <si>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</si>
  <si>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</si>
  <si>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MARÍA TERESA CEPERO GARCIA</t>
  </si>
  <si>
    <t>“… 1) ¿Cuál es el rango de edad de las personas que trabajan en la institución?
20 o menor _______personas
21 a 30 _______personas
31 a 40 _______personas
41 a 50 _______personas
51 a 60 _______personas
61 o mayor _______personas
2) ¿Cuál es el nivel de estudios de las personas que trabajan en la institución?
 Primaria _______personas
 Secundaria _______personas
 Bachillerato _______personas
 Licenciatura _______personas
 Maestría _______personas
 Doctorado _______personas
3) ¿Cuál es el nivel de estudios de los funcionarios de alto cargo que trabajan en la institución?
 Primaria _______ personas
 Secundaria _______ personas
 Bachillerato _______ personas
 Licenciatura _______ personas
 Maestría _______ personas
 Doctorado _______ personas
4) ¿Cuál es el área de formación de los funcionarios de alto cargo?
 Artes (diseño, música, teatro, fotografía, entre otras) _______ personas
 Biológico- agropercuario (biología, agronomía, entre otras) _______ personas
 Ciencias de la salud (médico, nutrición, psicología, entre otras) _______ personas
 Económico-administrativo (administración, contabilidad, entre otras) _______ personas
 Humanidades (derecho, comunicación, pedagogía, entre otras) _______ personas
 Técnica (sistemas, arquitectura, ingeniería, entre otras) _______ personas
 Otro (por favor especifique) _______ personas
5) ¿Cuál es el alcance de los proyectos que se desarrollan?
 Interno (dentro de la institución)
 Local
 Regional
 Nacional
 Internacional
6) ¿Qué fuentes de información utilizan (puede seleccionar una o varias opciones)?
 Sensores
 Información de un sistema propio de la institución
 Información generada dentro de las operaciones de la propia institución
 Información de INEGI
 Información de otras instituciones
 Publicaciones de organizaciones nacionales/ internacionales
 Otra (por favor especifique)
7) ¿Por qué utilizan las fuentes de información anteriormente señaladas?
8) ¿Para qué utilizan la información?
9) ¿Qué tan actualizada (días, semanas, meses o años en promedio) es la información que utilizan por área?
10) ¿Qué sistemas y/o programas informáticos especializados utilizan actualmente?
 Hojas de cálculo (por ejemplo Excel) SI NO
 Almacenes de datos (almacenan y proveen datos abiertos como datos.gob) SI NO
 Portales de datos (proporcionan datos de una forma organizada como INEGI) SI NO
 Globos digitales (visualizaciones interactivas del planeta como Google Earth) SI NO
 Sistemas de Información Geográfica (por ejemplo ArcGIS o QGIS) SI NO
 Entornos de simulación virtual (representan objetos en 3D de forma fotorealista) SI NO
 Modelos de información de construcción (BIM de Building Information Modeling) SI NO
 Sistemas de diseño asistido por computadora (CAD de Computer Aided Design) SI NO
 Plataformas de juego (programa para crear videojuegos como Unity o Unreal) SI NO
 Tableros o dashboards (tablero para monitorear indicadores como en automóviles) SI NO
 Plataformas de ciudades inteligentes (monitorea datos en tiempo real de la ciudad) SI NO
 Sistemas propios de la institución SI NO
 Otro (por favor especifique)
11) En caso de utilizar algún sistema o programa especializado ¿Para qué lo utilizan?
12) ¿Qué equipos de cómputo usan para consultar la información?
Computadora de escritorio
Laptop
Tablet
Celular
Otro…”(Sic.).</t>
  </si>
  <si>
    <t>ROCIO MONREAL RENTERIA</t>
  </si>
  <si>
    <t>“…¿Para cuantas personas de la comunidad de Villa de Arriaga de San Luis Potosí, está destinado los apoyos de campo agrícola y que cantidad de personas la recibió en el año 2019?  …”(Sic.).</t>
  </si>
  <si>
    <t>VICTOR DAVID JUAREZ SANCHEZ</t>
  </si>
  <si>
    <t>“…Solicito copia de todos mis contratos desde el principio de mi contratacion…”(Sic.).</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</si>
</sst>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4">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4" fontId="7" fillId="6" borderId="0" xfId="0" applyNumberFormat="1" applyFont="1" applyFill="1" applyAlignment="1">
      <alignment horizontal="center" vertical="top"/>
    </xf>
    <xf numFmtId="0" fontId="7" fillId="6" borderId="0" xfId="0" applyFont="1" applyFill="1" applyAlignment="1">
      <alignment horizontal="left" vertical="top"/>
    </xf>
    <xf numFmtId="14" fontId="7" fillId="6" borderId="0" xfId="0" applyNumberFormat="1" applyFont="1" applyFill="1" applyAlignment="1">
      <alignment horizontal="center" vertical="top" wrapText="1"/>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3"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6" t="s">
        <v>2</v>
      </c>
      <c r="D1" s="46"/>
      <c r="E1" s="46"/>
    </row>
    <row r="2" spans="1:5" ht="85.5" customHeight="1" x14ac:dyDescent="0.2">
      <c r="A2" s="14">
        <v>34</v>
      </c>
      <c r="B2" s="14" t="s">
        <v>3</v>
      </c>
      <c r="C2" s="45" t="s">
        <v>4</v>
      </c>
      <c r="D2" s="45"/>
      <c r="E2" s="45"/>
    </row>
    <row r="3" spans="1:5" ht="64.5" customHeight="1" x14ac:dyDescent="0.2">
      <c r="A3" s="14">
        <v>54</v>
      </c>
      <c r="B3" s="14" t="s">
        <v>5</v>
      </c>
      <c r="C3" s="45" t="s">
        <v>6</v>
      </c>
      <c r="D3" s="45"/>
      <c r="E3" s="45"/>
    </row>
    <row r="4" spans="1:5" ht="69" customHeight="1" x14ac:dyDescent="0.2">
      <c r="A4" s="14">
        <v>54</v>
      </c>
      <c r="B4" s="14" t="s">
        <v>7</v>
      </c>
      <c r="C4" s="45" t="s">
        <v>8</v>
      </c>
      <c r="D4" s="45"/>
      <c r="E4" s="45"/>
    </row>
    <row r="10" spans="1:5" ht="15.75" x14ac:dyDescent="0.2">
      <c r="B10" s="44" t="s">
        <v>46</v>
      </c>
      <c r="C10" s="44"/>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4" t="s">
        <v>45</v>
      </c>
      <c r="C26" s="44"/>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4" t="s">
        <v>47</v>
      </c>
      <c r="C34" s="44"/>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showGridLines="0" tabSelected="1" topLeftCell="A11" zoomScaleNormal="100" workbookViewId="0">
      <selection activeCell="F12" sqref="F12"/>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3</v>
      </c>
      <c r="C1" s="49" t="s">
        <v>25</v>
      </c>
      <c r="D1" s="50"/>
      <c r="F1" s="3" t="s">
        <v>26</v>
      </c>
      <c r="G1" s="9" t="s">
        <v>27</v>
      </c>
      <c r="H1" s="8">
        <f>COUNTIF(Formato!$L$10:$L$43,B1)</f>
        <v>3</v>
      </c>
      <c r="I1" s="51" t="s">
        <v>28</v>
      </c>
      <c r="J1" s="52"/>
      <c r="K1" s="52"/>
      <c r="L1" s="52"/>
    </row>
    <row r="2" spans="1:16" ht="29.25" customHeight="1" thickBot="1" x14ac:dyDescent="0.25">
      <c r="B2" s="22" t="str">
        <f>IF(B1&gt;0, CHOOSE(B1,"Enero", "Febrero", "Marzo", "Abril", "Mayo", "Junio", "Julio", "Agosto","Septiembre","Octubre","Noviembre","Diciembre"),"Escriba arriba número de mes a reportar")</f>
        <v>Marzo</v>
      </c>
      <c r="F2" s="4"/>
      <c r="G2" s="10" t="s">
        <v>29</v>
      </c>
      <c r="H2" s="8">
        <f>COUNTIF(Formato!$M$10:$M$43,B1)</f>
        <v>3</v>
      </c>
      <c r="I2" s="51" t="s">
        <v>30</v>
      </c>
      <c r="J2" s="52"/>
      <c r="K2" s="52"/>
      <c r="L2" s="52"/>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8" t="s">
        <v>35</v>
      </c>
      <c r="B6" s="48"/>
      <c r="C6" s="48"/>
      <c r="D6" s="48"/>
      <c r="E6" s="48"/>
      <c r="F6" s="48"/>
      <c r="G6" s="48"/>
      <c r="H6" s="48"/>
      <c r="I6" s="48"/>
    </row>
    <row r="7" spans="1:16" x14ac:dyDescent="0.2">
      <c r="D7" s="53" t="s">
        <v>62</v>
      </c>
      <c r="E7" s="53"/>
      <c r="F7" s="53"/>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409.5" x14ac:dyDescent="0.2">
      <c r="A10" s="28">
        <v>294020</v>
      </c>
      <c r="B10" s="42" t="s">
        <v>64</v>
      </c>
      <c r="C10" s="41">
        <v>43893</v>
      </c>
      <c r="D10" s="43" t="s">
        <v>65</v>
      </c>
      <c r="E10" s="28" t="s">
        <v>23</v>
      </c>
      <c r="F10" s="31" t="s">
        <v>17</v>
      </c>
      <c r="G10" s="41">
        <v>43900</v>
      </c>
      <c r="H10" s="41" t="s">
        <v>63</v>
      </c>
      <c r="I10" s="30">
        <v>0</v>
      </c>
      <c r="J10" s="30" t="s">
        <v>49</v>
      </c>
      <c r="K10" s="30">
        <v>0</v>
      </c>
      <c r="L10" s="5">
        <f>IF(Formato!$C10&lt;&gt;"",MONTH(C10),"")</f>
        <v>3</v>
      </c>
      <c r="M10" s="6">
        <f>IF(Formato!$G10&lt;&gt;"",MONTH(G10),"")</f>
        <v>3</v>
      </c>
      <c r="P10" s="11"/>
    </row>
    <row r="11" spans="1:16" ht="15" x14ac:dyDescent="0.2">
      <c r="A11" s="28">
        <v>355620</v>
      </c>
      <c r="B11" s="28" t="s">
        <v>66</v>
      </c>
      <c r="C11" s="29">
        <v>43902</v>
      </c>
      <c r="D11" s="30" t="s">
        <v>67</v>
      </c>
      <c r="E11" s="28" t="s">
        <v>23</v>
      </c>
      <c r="F11" s="30" t="s">
        <v>17</v>
      </c>
      <c r="G11" s="29">
        <v>43907</v>
      </c>
      <c r="H11" s="29" t="s">
        <v>63</v>
      </c>
      <c r="I11" s="30">
        <v>0</v>
      </c>
      <c r="J11" s="30" t="s">
        <v>49</v>
      </c>
      <c r="K11" s="30">
        <v>0</v>
      </c>
      <c r="L11" s="5">
        <f>IF(Formato!$C11&lt;&gt;"",MONTH(C11),"")</f>
        <v>3</v>
      </c>
      <c r="M11" s="6">
        <f>IF(Formato!$G11&lt;&gt;"",MONTH(G11),"")</f>
        <v>3</v>
      </c>
      <c r="P11" s="11"/>
    </row>
    <row r="12" spans="1:16" ht="15" x14ac:dyDescent="0.2">
      <c r="A12" s="28">
        <v>360520</v>
      </c>
      <c r="B12" s="28" t="s">
        <v>68</v>
      </c>
      <c r="C12" s="29">
        <v>43908</v>
      </c>
      <c r="D12" s="30" t="s">
        <v>69</v>
      </c>
      <c r="E12" s="28" t="s">
        <v>23</v>
      </c>
      <c r="F12" s="30" t="s">
        <v>17</v>
      </c>
      <c r="G12" s="29">
        <v>43914</v>
      </c>
      <c r="H12" s="29" t="s">
        <v>63</v>
      </c>
      <c r="I12" s="30">
        <v>0</v>
      </c>
      <c r="J12" s="30" t="s">
        <v>49</v>
      </c>
      <c r="K12" s="30">
        <v>0</v>
      </c>
      <c r="L12" s="5">
        <f>IF(Formato!$C12&lt;&gt;"",MONTH(C12),"")</f>
        <v>3</v>
      </c>
      <c r="M12" s="6">
        <f>IF(Formato!$G12&lt;&gt;"",MONTH(G12),"")</f>
        <v>3</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18" t="str">
        <f>IF(Formato!$C43&lt;&gt;"",MONTH(C43),"")</f>
        <v/>
      </c>
      <c r="M43" s="19" t="str">
        <f>IF(Formato!$G43&lt;&gt;"",MONTH(G43),"")</f>
        <v/>
      </c>
    </row>
    <row r="45" spans="1:14" x14ac:dyDescent="0.2">
      <c r="B45" s="1"/>
      <c r="C45" s="1"/>
      <c r="D45" s="1"/>
      <c r="E45" s="1"/>
    </row>
    <row r="46" spans="1:14" x14ac:dyDescent="0.2">
      <c r="M46" s="20" t="s">
        <v>43</v>
      </c>
    </row>
    <row r="47" spans="1:14" ht="39.75" customHeight="1" x14ac:dyDescent="0.2">
      <c r="M47" s="47" t="s">
        <v>44</v>
      </c>
      <c r="N47" s="47"/>
    </row>
  </sheetData>
  <sheetProtection selectLockedCells="1"/>
  <mergeCells count="6">
    <mergeCell ref="M47:N47"/>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43">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3">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3">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2020-05-07T04:00:12Z</dcterms:modified>
</cp:coreProperties>
</file>