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2020 PNT LTAIPSLP\AGOSTO\"/>
    </mc:Choice>
  </mc:AlternateContent>
  <bookViews>
    <workbookView xWindow="0" yWindow="0" windowWidth="24000" windowHeight="963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L10" i="1"/>
  <c r="L11" i="1"/>
  <c r="L12" i="1"/>
  <c r="L13" i="1"/>
  <c r="L14" i="1"/>
  <c r="L15" i="1"/>
  <c r="L16" i="1"/>
  <c r="L17" i="1"/>
  <c r="L18" i="1"/>
  <c r="L19" i="1"/>
  <c r="L20" i="1"/>
  <c r="L21" i="1"/>
  <c r="L22" i="1"/>
  <c r="L23" i="1"/>
  <c r="L24" i="1"/>
  <c r="L25" i="1"/>
  <c r="L26" i="1"/>
  <c r="L27" i="1"/>
  <c r="L28" i="1"/>
  <c r="L29" i="1"/>
  <c r="L30" i="1"/>
  <c r="L31" i="1"/>
  <c r="L32" i="1"/>
  <c r="L33" i="1"/>
  <c r="L34" i="1"/>
  <c r="L35"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<sst xmlns="http://schemas.openxmlformats.org/spreadsheetml/2006/main" count="85" uniqueCount="70">
  <si>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</si>
  <si>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</si>
  <si>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</si>
  <si>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</si>
  <si>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</si>
  <si>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</si>
  <si>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</si>
  <si>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</si>
  <si>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</si>
  <si>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</si>
  <si>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</si>
  <si>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</si>
  <si>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</si>
  <si>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</si>
  <si>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</si>
  <si>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</si>
  <si>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</si>
  <si>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</si>
  <si>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</si>
  <si>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</si>
  <si>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</si>
  <si>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</si>
  <si>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</si>
  <si>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</si>
  <si>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</si>
  <si>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</si>
  <si>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</si>
  <si>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</si>
  <si>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</si>
  <si>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</si>
  <si>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</si>
  <si>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</si>
  <si>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</si>
  <si>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</si>
  <si>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</si>
  <si>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</si>
  <si>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</si>
  <si>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</si>
  <si>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</si>
  <si>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</si>
  <si>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</si>
  <si>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</si>
  <si>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</si>
  <si>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</si>
  <si>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</si>
  <si>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</si>
  <si>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</si>
  <si>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</si>
  <si>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</si>
  <si>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</si>
  <si>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</si>
  <si>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</si>
  <si>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</si>
  <si>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</si>
  <si>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</si>
  <si>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</si>
  <si>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</si>
  <si>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</si>
  <si>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</si>
  <si>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</si>
  <si>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</si>
  <si>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</si>
  <si>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</si>
  <si>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Se atendió y dio respuesta</t>
  </si>
  <si>
    <t>EFREN FLORES</t>
  </si>
  <si>
    <t>“…Solicito saber todo lo que puedan decirme, que no contravenga la protección de datos personales, acerca de la cooperativa AGROFLORESTA MESOAMERICANA, SPR DE RL DE CV (RFC AME171205CQ0) si ha obtenido contratos gubernamentales de cualquier dependencia del Gobierno Estatal, o si ha sido beneficiaria de algún programa estatal, o si aparece en cualquier documento relacionado con recursos públicos, las entidades, instituciones o cualquier órgano del Gobierno Estatal…”(Sic.).</t>
  </si>
  <si>
    <t>DIP. VIANEY MONTES COLUNGA</t>
  </si>
  <si>
    <t>“…Por este medio, la que suscribe Vianey Montes Colunga, Ciudadana, Diputada de la LXII Legislatura del Estado de San Luis Potosí y Presidenta de la Comisión de Desarrollo Rural y Forestal me dirijo a esta Unidad de Transparencia, con fundamento en el artículo 6 y 8 de la nuestra constitución Política de los Estados Unidos Mexicanos, 17 de la Constitución Política del Estado y 6 y 7 de la Ley de Transparencia y Acceso a la Información Pública del Estado, para solicitar un informe detallado y pormenorizado de la repartición de los apoyos a asociaciones cañeras y ganaderas, mismos, que ascienden a los 70 millones de pesos otorgados a los programas llamados: “APOYO AL SECOR PECUARIO CON SUPLEMENTO ALIMENTICIO, EQUIPAMIENTO, Y MEJORAMIETO GÉNETICO” y “APOYO AL SECTOR CAÑERO PARA APORTACIÓN DE GARANTÍA LIQUIDA Y COMPRA DE EQUIPAMIENTO”, asimismo le solicito que en dicho informe, sea tan amable de explicar la razón y/o motivos por los cuales se decidió entregar mencionados apoyos mediante asociaciones y no al beneficiario en lo particular. 
Por lo anterior solicito sea tan amable de proporcionarme la información solicitada, es de suma importancia para su servidora enterarme de la situación en que se encuentra este proceso y gestionar ante quien corresponda la correcta operación de los mencionados programas dentro del marco legal.
En espera de su valioso apoyo, de antemano mi agradecimiento y aprovecho la misma para enviarle un cordial saludo…”(Sic.).</t>
  </si>
  <si>
    <t>MARIO SALINAS HERNANDEZ</t>
  </si>
  <si>
    <t>“…Bitácora o registro de asistencia, hora de llegada y salida del o la titular de transparencia de la unidad de información publica de la SEDAHR, SAN LUIS POTOSI, sueldo y tipo de contratación, nivel académico y antecedentes de cursos, capacitaciones, diplomados, etc que avalen su capacidad para desempeñarse como titular …”(Sic.)</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</si>
</sst>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3">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14" fontId="7" fillId="6" borderId="0" xfId="0" applyNumberFormat="1" applyFont="1" applyFill="1" applyAlignment="1">
      <alignment horizontal="center" vertical="top"/>
    </xf>
    <xf numFmtId="0" fontId="7" fillId="6" borderId="0" xfId="0" applyFont="1" applyFill="1" applyAlignment="1">
      <alignment horizontal="left" vertical="top"/>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xmlns=""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35"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5" t="s">
        <v>2</v>
      </c>
      <c r="D1" s="45"/>
      <c r="E1" s="45"/>
    </row>
    <row r="2" spans="1:5" ht="85.5" customHeight="1" x14ac:dyDescent="0.2">
      <c r="A2" s="14">
        <v>34</v>
      </c>
      <c r="B2" s="14" t="s">
        <v>3</v>
      </c>
      <c r="C2" s="44" t="s">
        <v>4</v>
      </c>
      <c r="D2" s="44"/>
      <c r="E2" s="44"/>
    </row>
    <row r="3" spans="1:5" ht="64.5" customHeight="1" x14ac:dyDescent="0.2">
      <c r="A3" s="14">
        <v>54</v>
      </c>
      <c r="B3" s="14" t="s">
        <v>5</v>
      </c>
      <c r="C3" s="44" t="s">
        <v>6</v>
      </c>
      <c r="D3" s="44"/>
      <c r="E3" s="44"/>
    </row>
    <row r="4" spans="1:5" ht="69" customHeight="1" x14ac:dyDescent="0.2">
      <c r="A4" s="14">
        <v>54</v>
      </c>
      <c r="B4" s="14" t="s">
        <v>7</v>
      </c>
      <c r="C4" s="44" t="s">
        <v>8</v>
      </c>
      <c r="D4" s="44"/>
      <c r="E4" s="44"/>
    </row>
    <row r="10" spans="1:5" ht="15.75" x14ac:dyDescent="0.2">
      <c r="B10" s="43" t="s">
        <v>46</v>
      </c>
      <c r="C10" s="43"/>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3" t="s">
        <v>45</v>
      </c>
      <c r="C26" s="43"/>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3" t="s">
        <v>47</v>
      </c>
      <c r="C34" s="43"/>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
  <sheetViews>
    <sheetView showGridLines="0" tabSelected="1" zoomScaleNormal="100" workbookViewId="0">
      <selection activeCell="F14" sqref="F14"/>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8</v>
      </c>
      <c r="C1" s="48" t="s">
        <v>25</v>
      </c>
      <c r="D1" s="49"/>
      <c r="F1" s="3" t="s">
        <v>26</v>
      </c>
      <c r="G1" s="9" t="s">
        <v>27</v>
      </c>
      <c r="H1" s="8">
        <f>COUNTIF(Formato!$L$10:$L$35,B1)</f>
        <v>3</v>
      </c>
      <c r="I1" s="50" t="s">
        <v>28</v>
      </c>
      <c r="J1" s="51"/>
      <c r="K1" s="51"/>
      <c r="L1" s="51"/>
    </row>
    <row r="2" spans="1:16" ht="29.25" customHeight="1" thickBot="1" x14ac:dyDescent="0.25">
      <c r="B2" s="22" t="str">
        <f>IF(B1&gt;0, CHOOSE(B1,"Enero", "Febrero", "Marzo", "Abril", "Mayo", "Junio", "Julio", "Agosto","Septiembre","Octubre","Noviembre","Diciembre"),"Escriba arriba número de mes a reportar")</f>
        <v>Agosto</v>
      </c>
      <c r="F2" s="4"/>
      <c r="G2" s="10" t="s">
        <v>29</v>
      </c>
      <c r="H2" s="8">
        <f>COUNTIF(Formato!$M$10:$M$35,B1)</f>
        <v>3</v>
      </c>
      <c r="I2" s="50" t="s">
        <v>30</v>
      </c>
      <c r="J2" s="51"/>
      <c r="K2" s="51"/>
      <c r="L2" s="51"/>
    </row>
    <row r="3" spans="1:16" ht="18.75" thickBot="1" x14ac:dyDescent="0.25">
      <c r="A3" s="3" t="s">
        <v>31</v>
      </c>
      <c r="B3" s="21">
        <v>2020</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7" t="s">
        <v>35</v>
      </c>
      <c r="B6" s="47"/>
      <c r="C6" s="47"/>
      <c r="D6" s="47"/>
      <c r="E6" s="47"/>
      <c r="F6" s="47"/>
      <c r="G6" s="47"/>
      <c r="H6" s="47"/>
      <c r="I6" s="47"/>
    </row>
    <row r="7" spans="1:16" x14ac:dyDescent="0.2">
      <c r="D7" s="52" t="s">
        <v>62</v>
      </c>
      <c r="E7" s="52"/>
      <c r="F7" s="52"/>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908620</v>
      </c>
      <c r="B10" s="42" t="s">
        <v>64</v>
      </c>
      <c r="C10" s="41">
        <v>44047</v>
      </c>
      <c r="D10" s="30" t="s">
        <v>65</v>
      </c>
      <c r="E10" s="28" t="s">
        <v>23</v>
      </c>
      <c r="F10" s="31" t="s">
        <v>17</v>
      </c>
      <c r="G10" s="41">
        <v>44049</v>
      </c>
      <c r="H10" s="41" t="s">
        <v>63</v>
      </c>
      <c r="I10" s="30">
        <v>0</v>
      </c>
      <c r="J10" s="30" t="s">
        <v>49</v>
      </c>
      <c r="K10" s="30">
        <v>0</v>
      </c>
      <c r="L10" s="5">
        <f>IF(Formato!$C10&lt;&gt;"",MONTH(C10),"")</f>
        <v>8</v>
      </c>
      <c r="M10" s="6">
        <f>IF(Formato!$G10&lt;&gt;"",MONTH(G10),"")</f>
        <v>8</v>
      </c>
      <c r="P10" s="11"/>
    </row>
    <row r="11" spans="1:16" ht="15" x14ac:dyDescent="0.2">
      <c r="A11" s="28">
        <v>935420</v>
      </c>
      <c r="B11" s="28" t="s">
        <v>66</v>
      </c>
      <c r="C11" s="29">
        <v>44047</v>
      </c>
      <c r="D11" s="30" t="s">
        <v>67</v>
      </c>
      <c r="E11" s="28" t="s">
        <v>23</v>
      </c>
      <c r="F11" s="30" t="s">
        <v>17</v>
      </c>
      <c r="G11" s="29">
        <v>44054</v>
      </c>
      <c r="H11" s="29" t="s">
        <v>63</v>
      </c>
      <c r="I11" s="30">
        <v>0</v>
      </c>
      <c r="J11" s="30" t="s">
        <v>49</v>
      </c>
      <c r="K11" s="30">
        <v>0</v>
      </c>
      <c r="L11" s="5">
        <f>IF(Formato!$C11&lt;&gt;"",MONTH(C11),"")</f>
        <v>8</v>
      </c>
      <c r="M11" s="6">
        <f>IF(Formato!$G11&lt;&gt;"",MONTH(G11),"")</f>
        <v>8</v>
      </c>
    </row>
    <row r="12" spans="1:16" ht="15" x14ac:dyDescent="0.2">
      <c r="A12" s="28">
        <v>938220</v>
      </c>
      <c r="B12" s="28" t="s">
        <v>68</v>
      </c>
      <c r="C12" s="29">
        <v>44057</v>
      </c>
      <c r="D12" s="30" t="s">
        <v>69</v>
      </c>
      <c r="E12" s="28" t="s">
        <v>23</v>
      </c>
      <c r="F12" s="30" t="s">
        <v>17</v>
      </c>
      <c r="G12" s="29">
        <v>44063</v>
      </c>
      <c r="H12" s="29" t="s">
        <v>63</v>
      </c>
      <c r="I12" s="30">
        <v>0</v>
      </c>
      <c r="J12" s="30" t="s">
        <v>49</v>
      </c>
      <c r="K12" s="30">
        <v>0</v>
      </c>
      <c r="L12" s="5">
        <f>IF(Formato!$C12&lt;&gt;"",MONTH(C12),"")</f>
        <v>8</v>
      </c>
      <c r="M12" s="6">
        <f>IF(Formato!$G12&lt;&gt;"",MONTH(G12),"")</f>
        <v>8</v>
      </c>
    </row>
    <row r="13" spans="1:16" ht="15" x14ac:dyDescent="0.2">
      <c r="A13" s="28"/>
      <c r="B13" s="28"/>
      <c r="C13" s="29"/>
      <c r="D13" s="30"/>
      <c r="E13" s="28"/>
      <c r="F13" s="30"/>
      <c r="G13" s="29"/>
      <c r="H13" s="29"/>
      <c r="I13" s="30"/>
      <c r="J13" s="30"/>
      <c r="K13" s="30"/>
      <c r="L13" s="5" t="str">
        <f>IF(Formato!$C13&lt;&gt;"",MONTH(C13),"")</f>
        <v/>
      </c>
      <c r="M13" s="6" t="str">
        <f>IF(Formato!$G13&lt;&gt;"",MONTH(G13),"")</f>
        <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18" t="str">
        <f>IF(Formato!$C35&lt;&gt;"",MONTH(C35),"")</f>
        <v/>
      </c>
      <c r="M35" s="19" t="str">
        <f>IF(Formato!$G35&lt;&gt;"",MONTH(G35),"")</f>
        <v/>
      </c>
    </row>
    <row r="37" spans="1:14" x14ac:dyDescent="0.2">
      <c r="B37" s="1"/>
      <c r="C37" s="1"/>
      <c r="D37" s="1"/>
      <c r="E37" s="1"/>
    </row>
    <row r="38" spans="1:14" x14ac:dyDescent="0.2">
      <c r="M38" s="20" t="s">
        <v>43</v>
      </c>
    </row>
    <row r="39" spans="1:14" ht="39.75" customHeight="1" x14ac:dyDescent="0.2">
      <c r="M39" s="46" t="s">
        <v>44</v>
      </c>
      <c r="N39" s="46"/>
    </row>
  </sheetData>
  <sheetProtection selectLockedCells="1"/>
  <mergeCells count="6">
    <mergeCell ref="M39:N39"/>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sqref="F11:F35">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35">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35">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Valentin</cp:lastModifiedBy>
  <cp:revision/>
  <dcterms:created xsi:type="dcterms:W3CDTF">2017-10-19T22:18:57Z</dcterms:created>
  <dcterms:modified xsi:type="dcterms:W3CDTF">2020-09-09T16:55:13Z</dcterms:modified>
</cp:coreProperties>
</file>